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45" windowWidth="11355" windowHeight="8445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C76" i="1"/>
  <c r="C90"/>
  <c r="C72"/>
  <c r="C92"/>
  <c r="C81"/>
  <c r="C31"/>
  <c r="C79"/>
  <c r="C73"/>
  <c r="C63"/>
  <c r="C68"/>
  <c r="C40"/>
  <c r="C37"/>
  <c r="C49"/>
  <c r="C38"/>
  <c r="C50"/>
  <c r="C70"/>
  <c r="C87"/>
  <c r="C32"/>
  <c r="C45"/>
  <c r="C27"/>
  <c r="C67"/>
  <c r="C7"/>
  <c r="C29"/>
  <c r="C56"/>
  <c r="C66"/>
  <c r="C84"/>
  <c r="C30"/>
  <c r="C42"/>
  <c r="C6"/>
  <c r="C15"/>
  <c r="C41"/>
  <c r="C17"/>
  <c r="C43"/>
  <c r="C4"/>
  <c r="C24"/>
  <c r="C47"/>
  <c r="C64"/>
  <c r="C80"/>
  <c r="C91"/>
  <c r="C22"/>
  <c r="C62"/>
  <c r="C78"/>
  <c r="C89"/>
  <c r="C82"/>
  <c r="C96"/>
  <c r="C12"/>
  <c r="C34"/>
  <c r="C11"/>
  <c r="C23"/>
  <c r="C35"/>
  <c r="C10"/>
  <c r="C21"/>
  <c r="C53"/>
  <c r="C86"/>
  <c r="C94"/>
  <c r="C8"/>
  <c r="C18"/>
  <c r="C85"/>
  <c r="C16"/>
  <c r="C26"/>
  <c r="C75"/>
  <c r="C44"/>
  <c r="C58"/>
  <c r="C99"/>
  <c r="C28"/>
  <c r="C55"/>
  <c r="C98"/>
  <c r="C19"/>
  <c r="C51"/>
  <c r="C57"/>
  <c r="C39"/>
  <c r="C14"/>
  <c r="C69"/>
</calcChain>
</file>

<file path=xl/sharedStrings.xml><?xml version="1.0" encoding="utf-8"?>
<sst xmlns="http://schemas.openxmlformats.org/spreadsheetml/2006/main" count="561" uniqueCount="325">
  <si>
    <t xml:space="preserve">Alexander Wilmshurst  </t>
  </si>
  <si>
    <t>200 IM</t>
  </si>
  <si>
    <t>400 IM</t>
  </si>
  <si>
    <t xml:space="preserve">Billy-Ray Palmer      </t>
  </si>
  <si>
    <t xml:space="preserve">Jack Baker            </t>
  </si>
  <si>
    <t xml:space="preserve">Casey Harte           </t>
  </si>
  <si>
    <t xml:space="preserve">Samuel Crabtree       </t>
  </si>
  <si>
    <t xml:space="preserve">Harry Bradford        </t>
  </si>
  <si>
    <t xml:space="preserve">Alfie Bradford        </t>
  </si>
  <si>
    <t xml:space="preserve">Joel Hames            </t>
  </si>
  <si>
    <t xml:space="preserve">Oscar Keyworth        </t>
  </si>
  <si>
    <t xml:space="preserve">Alexander Boyd        </t>
  </si>
  <si>
    <t xml:space="preserve">Ben Evans             </t>
  </si>
  <si>
    <t xml:space="preserve">Benjamin Pond         </t>
  </si>
  <si>
    <t xml:space="preserve">Oscar Macartney       </t>
  </si>
  <si>
    <t xml:space="preserve">Louis Thomas          </t>
  </si>
  <si>
    <t xml:space="preserve">Joshua Jones          </t>
  </si>
  <si>
    <t xml:space="preserve">Joshua Dunk           </t>
  </si>
  <si>
    <t xml:space="preserve">Taine Carrick         </t>
  </si>
  <si>
    <t xml:space="preserve">Mikyle Carrick        </t>
  </si>
  <si>
    <t xml:space="preserve">Hannah Denny          </t>
  </si>
  <si>
    <t xml:space="preserve">Lauren Joy            </t>
  </si>
  <si>
    <t xml:space="preserve">Maisie Macartney      </t>
  </si>
  <si>
    <t xml:space="preserve">Robyn Moon            </t>
  </si>
  <si>
    <t xml:space="preserve">Katie Latham          </t>
  </si>
  <si>
    <t xml:space="preserve">Alice Latham          </t>
  </si>
  <si>
    <t xml:space="preserve">Kelly Henson          </t>
  </si>
  <si>
    <t xml:space="preserve">Samantha Allen        </t>
  </si>
  <si>
    <t>Swimmer</t>
  </si>
  <si>
    <t>DOB</t>
  </si>
  <si>
    <t>Age</t>
  </si>
  <si>
    <t>Event</t>
  </si>
  <si>
    <t>SC Pb</t>
  </si>
  <si>
    <t>LC Pb</t>
  </si>
  <si>
    <t>Time</t>
  </si>
  <si>
    <t>Conv</t>
  </si>
  <si>
    <t>PB</t>
  </si>
  <si>
    <t>CR</t>
  </si>
  <si>
    <t>QT</t>
  </si>
  <si>
    <t>Ev No</t>
  </si>
  <si>
    <t>50 Fc</t>
  </si>
  <si>
    <t>200 Brs</t>
  </si>
  <si>
    <t>200 Fc</t>
  </si>
  <si>
    <t>100 Brs</t>
  </si>
  <si>
    <t>200 Bc</t>
  </si>
  <si>
    <t>400 Fc</t>
  </si>
  <si>
    <t>100 Bc</t>
  </si>
  <si>
    <t>100 Fly</t>
  </si>
  <si>
    <t>200 Fly</t>
  </si>
  <si>
    <t>Split</t>
  </si>
  <si>
    <t>2.03.48</t>
  </si>
  <si>
    <t>2.18.48</t>
  </si>
  <si>
    <t>1.14.75</t>
  </si>
  <si>
    <t>1.07.20</t>
  </si>
  <si>
    <t>2.26.47</t>
  </si>
  <si>
    <t>2.08.87</t>
  </si>
  <si>
    <t>2.21.12</t>
  </si>
  <si>
    <t>2.57.95</t>
  </si>
  <si>
    <t>5.22.18</t>
  </si>
  <si>
    <t>6.08.84</t>
  </si>
  <si>
    <t>1.00.26</t>
  </si>
  <si>
    <t>2.15.82</t>
  </si>
  <si>
    <t>5.00.07</t>
  </si>
  <si>
    <t>1.17.12</t>
  </si>
  <si>
    <t>5.49.11</t>
  </si>
  <si>
    <t>2.45.29</t>
  </si>
  <si>
    <t>2.24.85</t>
  </si>
  <si>
    <t>4.25.14</t>
  </si>
  <si>
    <t>2.41.72</t>
  </si>
  <si>
    <t>1.07.93</t>
  </si>
  <si>
    <t>3.09.94</t>
  </si>
  <si>
    <t>3.26.84</t>
  </si>
  <si>
    <t>3.26.73</t>
  </si>
  <si>
    <t>2.02.12</t>
  </si>
  <si>
    <t>2.16.79</t>
  </si>
  <si>
    <t>4.11.12</t>
  </si>
  <si>
    <t>5.05.82</t>
  </si>
  <si>
    <t>2.21.49</t>
  </si>
  <si>
    <t>1.16.17</t>
  </si>
  <si>
    <t>4.55.00</t>
  </si>
  <si>
    <t>1.13.87</t>
  </si>
  <si>
    <t>2.41.78</t>
  </si>
  <si>
    <t>2.53.82</t>
  </si>
  <si>
    <t>4.34.91</t>
  </si>
  <si>
    <t>1.28.03</t>
  </si>
  <si>
    <t>3.04.64</t>
  </si>
  <si>
    <t>2.32.62</t>
  </si>
  <si>
    <t>1.14.00</t>
  </si>
  <si>
    <t>1.15.79</t>
  </si>
  <si>
    <t>2.42.57</t>
  </si>
  <si>
    <t>1.27.48</t>
  </si>
  <si>
    <t>2.38.00</t>
  </si>
  <si>
    <t>2.27.62</t>
  </si>
  <si>
    <t>2.29.22</t>
  </si>
  <si>
    <t>4.37.40</t>
  </si>
  <si>
    <t>3.07.26</t>
  </si>
  <si>
    <t>2.52.60</t>
  </si>
  <si>
    <t>5.19.60</t>
  </si>
  <si>
    <t>2.24.15</t>
  </si>
  <si>
    <t>2.18.19</t>
  </si>
  <si>
    <t>2.43.68</t>
  </si>
  <si>
    <t>5.20.61</t>
  </si>
  <si>
    <t>2.48.04</t>
  </si>
  <si>
    <t>5.04.28</t>
  </si>
  <si>
    <t>2.28.60</t>
  </si>
  <si>
    <t>4.23.49</t>
  </si>
  <si>
    <t>3.14.64</t>
  </si>
  <si>
    <t>2.30.58</t>
  </si>
  <si>
    <t>1.35.70</t>
  </si>
  <si>
    <t>5.07.31</t>
  </si>
  <si>
    <t>2.09.88</t>
  </si>
  <si>
    <t>2.33.85</t>
  </si>
  <si>
    <t>1.17.80</t>
  </si>
  <si>
    <t>1.10.34</t>
  </si>
  <si>
    <t>2.35.77</t>
  </si>
  <si>
    <t>2.12.45</t>
  </si>
  <si>
    <t>2.29.66</t>
  </si>
  <si>
    <t>1.02.43</t>
  </si>
  <si>
    <t>2.18.12</t>
  </si>
  <si>
    <t>5.17.49</t>
  </si>
  <si>
    <t>1.22.29</t>
  </si>
  <si>
    <t>6.19.27</t>
  </si>
  <si>
    <t>2.56.85</t>
  </si>
  <si>
    <t>2.28.79</t>
  </si>
  <si>
    <t>4.36.78</t>
  </si>
  <si>
    <t>2.55.47</t>
  </si>
  <si>
    <t>1.09.03</t>
  </si>
  <si>
    <t>2.05.60</t>
  </si>
  <si>
    <t>2.21.40</t>
  </si>
  <si>
    <t>4.22.90</t>
  </si>
  <si>
    <t>1.22.98</t>
  </si>
  <si>
    <t>5.22.11</t>
  </si>
  <si>
    <t>1.19.61</t>
  </si>
  <si>
    <t>2.55.77</t>
  </si>
  <si>
    <t>3.20.80</t>
  </si>
  <si>
    <t>4.52.02</t>
  </si>
  <si>
    <t>1.15.00</t>
  </si>
  <si>
    <t>2.54.45</t>
  </si>
  <si>
    <t>2.31.87</t>
  </si>
  <si>
    <t>2.36.77</t>
  </si>
  <si>
    <t>4.44.49</t>
  </si>
  <si>
    <t>2.26.85</t>
  </si>
  <si>
    <t>2.30.59</t>
  </si>
  <si>
    <t>2.46.88</t>
  </si>
  <si>
    <t>3.00.71</t>
  </si>
  <si>
    <t>5.14.50</t>
  </si>
  <si>
    <t>2.37.74</t>
  </si>
  <si>
    <t>4.31.23</t>
  </si>
  <si>
    <t>3.58.64</t>
  </si>
  <si>
    <t>2.37.97</t>
  </si>
  <si>
    <t>5.23.05</t>
  </si>
  <si>
    <t>nt</t>
  </si>
  <si>
    <t>Bexley Open 2012</t>
  </si>
  <si>
    <t>1.15.10</t>
  </si>
  <si>
    <t>1.29.17</t>
  </si>
  <si>
    <t>1.17.40</t>
  </si>
  <si>
    <t>1.09.57</t>
  </si>
  <si>
    <t>3.23.73</t>
  </si>
  <si>
    <t>2.57.69</t>
  </si>
  <si>
    <t>2.48.34</t>
  </si>
  <si>
    <t>3.12.86</t>
  </si>
  <si>
    <t>3.11.50</t>
  </si>
  <si>
    <t>3.00.84</t>
  </si>
  <si>
    <t>2.36.29</t>
  </si>
  <si>
    <t>2.30.70</t>
  </si>
  <si>
    <t>2.29.35</t>
  </si>
  <si>
    <t>5.31.00</t>
  </si>
  <si>
    <t>5.04.42</t>
  </si>
  <si>
    <t>5.04.17</t>
  </si>
  <si>
    <t>5.02.75</t>
  </si>
  <si>
    <t>4.52.67</t>
  </si>
  <si>
    <t>4.29.37</t>
  </si>
  <si>
    <t>4.20.81</t>
  </si>
  <si>
    <t>1.38.83</t>
  </si>
  <si>
    <t>1.25.01</t>
  </si>
  <si>
    <t>1.19.73</t>
  </si>
  <si>
    <t>2.42.46</t>
  </si>
  <si>
    <t>2.30.98</t>
  </si>
  <si>
    <t>2.27.99</t>
  </si>
  <si>
    <t>2.31.08</t>
  </si>
  <si>
    <t>2.23.41</t>
  </si>
  <si>
    <t>2.12.90</t>
  </si>
  <si>
    <t>2.06.02</t>
  </si>
  <si>
    <t>1.15.33</t>
  </si>
  <si>
    <t>1.13.25</t>
  </si>
  <si>
    <t>5.29.56</t>
  </si>
  <si>
    <t>5.15.97</t>
  </si>
  <si>
    <t>1.18.49</t>
  </si>
  <si>
    <t>3.36.60</t>
  </si>
  <si>
    <t>3.36.48</t>
  </si>
  <si>
    <t>2.53.21</t>
  </si>
  <si>
    <t>2.30.96</t>
  </si>
  <si>
    <t>1.45.87</t>
  </si>
  <si>
    <t>1.46.33</t>
  </si>
  <si>
    <t>1.23.01</t>
  </si>
  <si>
    <t>1.18.50</t>
  </si>
  <si>
    <t>1.14.47</t>
  </si>
  <si>
    <t>1.09.71</t>
  </si>
  <si>
    <t>1.00.77</t>
  </si>
  <si>
    <t>Place</t>
  </si>
  <si>
    <t>3.05.93</t>
  </si>
  <si>
    <t>2.48.96</t>
  </si>
  <si>
    <t>2.36.07</t>
  </si>
  <si>
    <t>2.43.80</t>
  </si>
  <si>
    <t>2.26.00</t>
  </si>
  <si>
    <t>2.11.45</t>
  </si>
  <si>
    <t>2.08.73</t>
  </si>
  <si>
    <t>2.06.33</t>
  </si>
  <si>
    <t>34.88/1.17.13</t>
  </si>
  <si>
    <t>33.41/1.12.70</t>
  </si>
  <si>
    <t>30.84/1.03.35</t>
  </si>
  <si>
    <t>29.19/1.01.74</t>
  </si>
  <si>
    <t>28.77/1.00.88</t>
  </si>
  <si>
    <t>1.37.72</t>
  </si>
  <si>
    <t>1.33.49</t>
  </si>
  <si>
    <t>1.29.85</t>
  </si>
  <si>
    <t>1.20.98</t>
  </si>
  <si>
    <t>6.25.22</t>
  </si>
  <si>
    <t>6.01.87</t>
  </si>
  <si>
    <t>2.49.55</t>
  </si>
  <si>
    <t>1.12.19</t>
  </si>
  <si>
    <t>1.11.22</t>
  </si>
  <si>
    <t>1.10.57</t>
  </si>
  <si>
    <t>3.00.26</t>
  </si>
  <si>
    <t>2.35.16</t>
  </si>
  <si>
    <t>2.28.13</t>
  </si>
  <si>
    <t>3.05.15</t>
  </si>
  <si>
    <t>2.28.33</t>
  </si>
  <si>
    <t>2.26.06</t>
  </si>
  <si>
    <t>2.25.63</t>
  </si>
  <si>
    <t>Sunday 15 April</t>
  </si>
  <si>
    <t>Saturday 14 April</t>
  </si>
  <si>
    <t>2.45.09</t>
  </si>
  <si>
    <t>2.33.77</t>
  </si>
  <si>
    <t>2.21.92</t>
  </si>
  <si>
    <t>2.12.81</t>
  </si>
  <si>
    <t>1.11.96</t>
  </si>
  <si>
    <t>1.19.02</t>
  </si>
  <si>
    <t>1.03.58</t>
  </si>
  <si>
    <t>5.33.34</t>
  </si>
  <si>
    <t>5.12.83</t>
  </si>
  <si>
    <t>4.44.10</t>
  </si>
  <si>
    <t>4.30.59</t>
  </si>
  <si>
    <t>1.18.67</t>
  </si>
  <si>
    <t>2.28.01</t>
  </si>
  <si>
    <t>2.46.57</t>
  </si>
  <si>
    <t>2.16.80</t>
  </si>
  <si>
    <t>1.14.10</t>
  </si>
  <si>
    <t>1.28.27</t>
  </si>
  <si>
    <t>1.16.30</t>
  </si>
  <si>
    <t>1.08.37</t>
  </si>
  <si>
    <t>3.21.13</t>
  </si>
  <si>
    <t>2.54.69</t>
  </si>
  <si>
    <t>2.45.14</t>
  </si>
  <si>
    <t>3.10.76</t>
  </si>
  <si>
    <t>3.09.40</t>
  </si>
  <si>
    <t>2.58.64</t>
  </si>
  <si>
    <t>2.33.79</t>
  </si>
  <si>
    <t>2.28.10</t>
  </si>
  <si>
    <t>2.26.65</t>
  </si>
  <si>
    <t>5.26.70</t>
  </si>
  <si>
    <t>4.59.76</t>
  </si>
  <si>
    <t>4.59.48</t>
  </si>
  <si>
    <t>4.58.05</t>
  </si>
  <si>
    <t>4.47.87</t>
  </si>
  <si>
    <t>4.24.07</t>
  </si>
  <si>
    <t>4.15.41</t>
  </si>
  <si>
    <t>5.24.16</t>
  </si>
  <si>
    <t>5.10.37</t>
  </si>
  <si>
    <t>1.17.39</t>
  </si>
  <si>
    <t>3.34.10</t>
  </si>
  <si>
    <t>3.33.98</t>
  </si>
  <si>
    <t>2.50.11</t>
  </si>
  <si>
    <t>2.28.66</t>
  </si>
  <si>
    <t>1.17.50</t>
  </si>
  <si>
    <t>1.13.47</t>
  </si>
  <si>
    <t>1.08.61</t>
  </si>
  <si>
    <t>CR2</t>
  </si>
  <si>
    <t>3.04.23</t>
  </si>
  <si>
    <t>2.47.06</t>
  </si>
  <si>
    <t>2.34.07</t>
  </si>
  <si>
    <t>2.41.70</t>
  </si>
  <si>
    <t>2.23.60</t>
  </si>
  <si>
    <t>1.13.42(1.12.30)</t>
  </si>
  <si>
    <t>37.89/1.21.05(1.20.05)</t>
  </si>
  <si>
    <r>
      <t>33.12/</t>
    </r>
    <r>
      <rPr>
        <b/>
        <sz val="8"/>
        <color indexed="10"/>
        <rFont val="Arial"/>
        <family val="2"/>
      </rPr>
      <t>1.10.81</t>
    </r>
  </si>
  <si>
    <t>2.08.75</t>
  </si>
  <si>
    <t>2.06.03</t>
  </si>
  <si>
    <t>2.03.53</t>
  </si>
  <si>
    <r>
      <t>38.16</t>
    </r>
    <r>
      <rPr>
        <sz val="8"/>
        <rFont val="Arial"/>
      </rPr>
      <t>/</t>
    </r>
    <r>
      <rPr>
        <b/>
        <sz val="8"/>
        <color indexed="10"/>
        <rFont val="Arial"/>
        <family val="2"/>
      </rPr>
      <t>1.24.77(1.23.87)</t>
    </r>
  </si>
  <si>
    <t>1.36.42</t>
  </si>
  <si>
    <t>1.32.09</t>
  </si>
  <si>
    <t>6.20.62</t>
  </si>
  <si>
    <t>5.56.97</t>
  </si>
  <si>
    <t>2.58.06</t>
  </si>
  <si>
    <t>2.47.25</t>
  </si>
  <si>
    <t>2.32.56</t>
  </si>
  <si>
    <t>2.32.94</t>
  </si>
  <si>
    <t>2.25.43</t>
  </si>
  <si>
    <t>2.30.34</t>
  </si>
  <si>
    <t>3.03.25</t>
  </si>
  <si>
    <t>2.26.03</t>
  </si>
  <si>
    <t>2.23.66</t>
  </si>
  <si>
    <t>2.23.23</t>
  </si>
  <si>
    <t>5.29.07</t>
  </si>
  <si>
    <t>5.08.33</t>
  </si>
  <si>
    <t>4.39.10</t>
  </si>
  <si>
    <t>4.25.39</t>
  </si>
  <si>
    <t>1.17.07</t>
  </si>
  <si>
    <t>2.25.71</t>
  </si>
  <si>
    <t>2.44.67</t>
  </si>
  <si>
    <t>2.14.50</t>
  </si>
  <si>
    <t>1.30.79(1.29.89)</t>
  </si>
  <si>
    <t>33.51(32.91)</t>
  </si>
  <si>
    <t>LC</t>
  </si>
  <si>
    <t>LC2</t>
  </si>
  <si>
    <t xml:space="preserve">LC </t>
  </si>
  <si>
    <t>LC/SC</t>
  </si>
  <si>
    <t>LC2/SC</t>
  </si>
  <si>
    <t>LC2/SC2</t>
  </si>
  <si>
    <t>LC3/SC2</t>
  </si>
  <si>
    <t xml:space="preserve">LC2 </t>
  </si>
  <si>
    <t>NQT</t>
  </si>
  <si>
    <t>RA</t>
  </si>
  <si>
    <t>RB</t>
  </si>
</sst>
</file>

<file path=xl/styles.xml><?xml version="1.0" encoding="utf-8"?>
<styleSheet xmlns="http://schemas.openxmlformats.org/spreadsheetml/2006/main">
  <numFmts count="1">
    <numFmt numFmtId="164" formatCode="yy\ "/>
  </numFmts>
  <fonts count="13">
    <font>
      <sz val="10"/>
      <name val="Arial"/>
    </font>
    <font>
      <b/>
      <sz val="10"/>
      <color indexed="10"/>
      <name val="Arial"/>
      <family val="2"/>
    </font>
    <font>
      <b/>
      <sz val="10"/>
      <color indexed="12"/>
      <name val="Arial"/>
      <family val="2"/>
    </font>
    <font>
      <b/>
      <sz val="18"/>
      <name val="Arial"/>
      <family val="2"/>
    </font>
    <font>
      <sz val="8"/>
      <name val="Arial"/>
    </font>
    <font>
      <b/>
      <sz val="10"/>
      <color indexed="10"/>
      <name val="Calibri"/>
      <family val="2"/>
    </font>
    <font>
      <b/>
      <sz val="8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b/>
      <sz val="8"/>
      <color indexed="10"/>
      <name val="Calibri"/>
      <family val="2"/>
    </font>
    <font>
      <b/>
      <sz val="8"/>
      <color indexed="10"/>
      <name val="Arial"/>
      <family val="2"/>
    </font>
    <font>
      <sz val="8"/>
      <color indexed="12"/>
      <name val="Arial"/>
      <family val="2"/>
    </font>
    <font>
      <b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5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/>
    <xf numFmtId="0" fontId="0" fillId="0" borderId="0" xfId="0" applyAlignment="1">
      <alignment horizontal="right"/>
    </xf>
    <xf numFmtId="164" fontId="0" fillId="0" borderId="0" xfId="0" applyNumberFormat="1" applyBorder="1" applyAlignment="1">
      <alignment horizontal="center"/>
    </xf>
    <xf numFmtId="14" fontId="0" fillId="0" borderId="0" xfId="0" applyNumberFormat="1" applyAlignment="1">
      <alignment horizontal="right"/>
    </xf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Fill="1" applyAlignment="1">
      <alignment horizontal="center"/>
    </xf>
    <xf numFmtId="0" fontId="0" fillId="0" borderId="0" xfId="0" applyFill="1"/>
    <xf numFmtId="0" fontId="2" fillId="0" borderId="0" xfId="0" applyFont="1" applyFill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 applyAlignment="1">
      <alignment horizontal="right"/>
    </xf>
    <xf numFmtId="0" fontId="6" fillId="0" borderId="0" xfId="0" applyFont="1" applyAlignment="1">
      <alignment horizontal="center"/>
    </xf>
    <xf numFmtId="0" fontId="6" fillId="0" borderId="0" xfId="0" applyFont="1" applyFill="1" applyAlignment="1">
      <alignment horizontal="center"/>
    </xf>
    <xf numFmtId="0" fontId="7" fillId="0" borderId="0" xfId="0" applyFont="1" applyFill="1" applyAlignment="1">
      <alignment horizontal="center"/>
    </xf>
    <xf numFmtId="0" fontId="10" fillId="2" borderId="0" xfId="0" applyFont="1" applyFill="1" applyAlignment="1">
      <alignment horizontal="center"/>
    </xf>
    <xf numFmtId="0" fontId="4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1" fillId="0" borderId="0" xfId="0" applyFont="1" applyFill="1" applyAlignment="1">
      <alignment horizontal="center"/>
    </xf>
    <xf numFmtId="0" fontId="10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2" fontId="1" fillId="0" borderId="0" xfId="0" applyNumberFormat="1" applyFont="1" applyAlignment="1">
      <alignment horizontal="center"/>
    </xf>
    <xf numFmtId="0" fontId="12" fillId="3" borderId="0" xfId="0" applyFont="1" applyFill="1" applyAlignment="1">
      <alignment horizontal="center"/>
    </xf>
    <xf numFmtId="0" fontId="12" fillId="4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100"/>
  <sheetViews>
    <sheetView tabSelected="1" workbookViewId="0">
      <selection activeCell="O91" sqref="O91"/>
    </sheetView>
  </sheetViews>
  <sheetFormatPr defaultRowHeight="12.75"/>
  <cols>
    <col min="1" max="1" width="20" customWidth="1"/>
    <col min="2" max="2" width="10.7109375" style="2" customWidth="1"/>
    <col min="3" max="3" width="4.5703125" style="5" customWidth="1"/>
    <col min="4" max="4" width="7.7109375" style="5" customWidth="1"/>
    <col min="5" max="5" width="6" style="5" customWidth="1"/>
    <col min="6" max="7" width="9.140625" style="5"/>
    <col min="8" max="8" width="20.42578125" style="19" customWidth="1"/>
    <col min="9" max="9" width="8.140625" style="5" customWidth="1"/>
    <col min="10" max="10" width="7.42578125" style="5" customWidth="1"/>
    <col min="11" max="11" width="7.42578125" style="24" customWidth="1"/>
    <col min="12" max="12" width="8" style="24" customWidth="1"/>
    <col min="13" max="13" width="5.140625" style="5" customWidth="1"/>
    <col min="14" max="14" width="4.7109375" style="23" customWidth="1"/>
    <col min="15" max="15" width="9.140625" style="15"/>
  </cols>
  <sheetData>
    <row r="1" spans="1:15" ht="23.25">
      <c r="A1" s="12" t="s">
        <v>152</v>
      </c>
      <c r="F1" s="13"/>
      <c r="G1" s="14"/>
      <c r="H1" s="20"/>
    </row>
    <row r="2" spans="1:15">
      <c r="A2" s="6" t="s">
        <v>28</v>
      </c>
      <c r="B2" s="6" t="s">
        <v>29</v>
      </c>
      <c r="C2" s="6" t="s">
        <v>30</v>
      </c>
      <c r="D2" s="6" t="s">
        <v>31</v>
      </c>
      <c r="E2" s="6" t="s">
        <v>39</v>
      </c>
      <c r="F2" s="6" t="s">
        <v>32</v>
      </c>
      <c r="G2" s="6" t="s">
        <v>33</v>
      </c>
      <c r="H2" s="18" t="s">
        <v>49</v>
      </c>
      <c r="I2" s="6" t="s">
        <v>34</v>
      </c>
      <c r="J2" s="6" t="s">
        <v>35</v>
      </c>
      <c r="K2" s="6" t="s">
        <v>199</v>
      </c>
      <c r="L2" s="6" t="s">
        <v>36</v>
      </c>
      <c r="M2" s="6" t="s">
        <v>37</v>
      </c>
      <c r="N2" s="6" t="s">
        <v>38</v>
      </c>
    </row>
    <row r="3" spans="1:15" s="9" customFormat="1">
      <c r="A3" s="10" t="s">
        <v>231</v>
      </c>
      <c r="B3" s="8"/>
      <c r="C3" s="8"/>
      <c r="D3" s="8"/>
      <c r="E3" s="8"/>
      <c r="F3" s="8"/>
      <c r="G3" s="8"/>
      <c r="H3" s="21"/>
      <c r="I3" s="17"/>
      <c r="J3" s="8"/>
      <c r="K3" s="8"/>
      <c r="L3" s="8"/>
      <c r="M3" s="8"/>
      <c r="N3" s="8"/>
      <c r="O3" s="16"/>
    </row>
    <row r="4" spans="1:15">
      <c r="A4" s="1" t="s">
        <v>20</v>
      </c>
      <c r="B4" s="4">
        <v>36449</v>
      </c>
      <c r="C4" s="3">
        <f>DATEVALUE("15/04/12")-B4</f>
        <v>4565</v>
      </c>
      <c r="D4" s="7" t="s">
        <v>47</v>
      </c>
      <c r="E4" s="7">
        <v>1</v>
      </c>
      <c r="F4" s="5" t="s">
        <v>87</v>
      </c>
      <c r="G4" s="5" t="s">
        <v>136</v>
      </c>
      <c r="I4" s="5" t="s">
        <v>153</v>
      </c>
      <c r="J4" s="5" t="s">
        <v>247</v>
      </c>
      <c r="N4" s="23" t="s">
        <v>323</v>
      </c>
    </row>
    <row r="5" spans="1:15">
      <c r="A5" s="1"/>
      <c r="B5" s="4"/>
      <c r="C5" s="3"/>
      <c r="D5" s="7"/>
      <c r="E5" s="7"/>
    </row>
    <row r="6" spans="1:15">
      <c r="A6" s="1" t="s">
        <v>18</v>
      </c>
      <c r="B6" s="4">
        <v>37020</v>
      </c>
      <c r="C6" s="3">
        <f>DATEVALUE("15/04/12")-B6</f>
        <v>3994</v>
      </c>
      <c r="D6" s="5" t="s">
        <v>46</v>
      </c>
      <c r="E6" s="5">
        <v>2</v>
      </c>
      <c r="F6" s="5" t="s">
        <v>84</v>
      </c>
      <c r="G6" s="5" t="s">
        <v>151</v>
      </c>
      <c r="I6" s="24" t="s">
        <v>154</v>
      </c>
      <c r="J6" s="5" t="s">
        <v>248</v>
      </c>
      <c r="L6" s="24" t="s">
        <v>314</v>
      </c>
    </row>
    <row r="7" spans="1:15">
      <c r="A7" s="1" t="s">
        <v>15</v>
      </c>
      <c r="B7" s="4">
        <v>36437</v>
      </c>
      <c r="C7" s="3">
        <f>DATEVALUE("15/04/12")-B7</f>
        <v>4577</v>
      </c>
      <c r="D7" s="7" t="s">
        <v>46</v>
      </c>
      <c r="E7" s="7">
        <v>2</v>
      </c>
      <c r="F7" s="5" t="s">
        <v>78</v>
      </c>
      <c r="G7" s="5" t="s">
        <v>130</v>
      </c>
      <c r="I7" s="24" t="s">
        <v>155</v>
      </c>
      <c r="J7" s="5" t="s">
        <v>249</v>
      </c>
      <c r="L7" s="24" t="s">
        <v>314</v>
      </c>
    </row>
    <row r="8" spans="1:15">
      <c r="A8" s="1" t="s">
        <v>3</v>
      </c>
      <c r="B8" s="4">
        <v>35305</v>
      </c>
      <c r="C8" s="3">
        <f>DATEVALUE("15/04/12")-B8</f>
        <v>5709</v>
      </c>
      <c r="D8" s="7" t="s">
        <v>46</v>
      </c>
      <c r="E8" s="7">
        <v>2</v>
      </c>
      <c r="F8" s="5" t="s">
        <v>53</v>
      </c>
      <c r="G8" s="5" t="s">
        <v>113</v>
      </c>
      <c r="I8" s="24" t="s">
        <v>156</v>
      </c>
      <c r="J8" s="5" t="s">
        <v>250</v>
      </c>
      <c r="L8" s="24" t="s">
        <v>314</v>
      </c>
    </row>
    <row r="9" spans="1:15">
      <c r="A9" s="1"/>
      <c r="B9" s="4"/>
      <c r="C9" s="3"/>
      <c r="D9" s="7"/>
      <c r="E9" s="7"/>
    </row>
    <row r="10" spans="1:15">
      <c r="A10" s="1" t="s">
        <v>27</v>
      </c>
      <c r="B10" s="4">
        <v>36714</v>
      </c>
      <c r="C10" s="3">
        <f>DATEVALUE("15/04/12")-B10</f>
        <v>4300</v>
      </c>
      <c r="D10" s="5" t="s">
        <v>41</v>
      </c>
      <c r="E10" s="5">
        <v>3</v>
      </c>
      <c r="F10" s="5" t="s">
        <v>106</v>
      </c>
      <c r="G10" s="5" t="s">
        <v>148</v>
      </c>
      <c r="H10" s="22" t="s">
        <v>173</v>
      </c>
      <c r="I10" s="24" t="s">
        <v>157</v>
      </c>
      <c r="J10" s="5" t="s">
        <v>251</v>
      </c>
      <c r="L10" s="24" t="s">
        <v>315</v>
      </c>
    </row>
    <row r="11" spans="1:15">
      <c r="A11" s="1" t="s">
        <v>26</v>
      </c>
      <c r="B11" s="4">
        <v>34327</v>
      </c>
      <c r="C11" s="3">
        <f>DATEVALUE("15/04/12")-B11</f>
        <v>6687</v>
      </c>
      <c r="D11" s="5" t="s">
        <v>41</v>
      </c>
      <c r="E11" s="5">
        <v>3</v>
      </c>
      <c r="F11" s="5" t="s">
        <v>102</v>
      </c>
      <c r="G11" s="5" t="s">
        <v>144</v>
      </c>
      <c r="H11" s="19" t="s">
        <v>174</v>
      </c>
      <c r="I11" s="24" t="s">
        <v>158</v>
      </c>
      <c r="J11" s="5" t="s">
        <v>252</v>
      </c>
      <c r="K11" s="24">
        <v>2</v>
      </c>
      <c r="L11" s="24" t="s">
        <v>316</v>
      </c>
    </row>
    <row r="12" spans="1:15">
      <c r="A12" s="1" t="s">
        <v>25</v>
      </c>
      <c r="B12" s="4">
        <v>35436</v>
      </c>
      <c r="C12" s="3">
        <f>DATEVALUE("15/04/12")-B12</f>
        <v>5578</v>
      </c>
      <c r="D12" s="5" t="s">
        <v>41</v>
      </c>
      <c r="E12" s="5">
        <v>3</v>
      </c>
      <c r="F12" s="5" t="s">
        <v>100</v>
      </c>
      <c r="G12" s="5" t="s">
        <v>143</v>
      </c>
      <c r="H12" s="19" t="s">
        <v>175</v>
      </c>
      <c r="I12" s="5" t="s">
        <v>159</v>
      </c>
      <c r="J12" s="5" t="s">
        <v>253</v>
      </c>
      <c r="N12" s="23" t="s">
        <v>323</v>
      </c>
    </row>
    <row r="13" spans="1:15">
      <c r="A13" s="1"/>
      <c r="B13" s="4"/>
      <c r="C13" s="3"/>
    </row>
    <row r="14" spans="1:15">
      <c r="A14" s="1" t="s">
        <v>9</v>
      </c>
      <c r="B14" s="4">
        <v>36796</v>
      </c>
      <c r="C14" s="3">
        <f t="shared" ref="C14:C19" si="0">DATEVALUE("15/04/12")-B14</f>
        <v>4218</v>
      </c>
      <c r="D14" s="7" t="s">
        <v>1</v>
      </c>
      <c r="E14" s="7">
        <v>4</v>
      </c>
      <c r="F14" s="5" t="s">
        <v>70</v>
      </c>
      <c r="G14" s="5" t="s">
        <v>151</v>
      </c>
      <c r="I14" s="24" t="s">
        <v>160</v>
      </c>
      <c r="J14" s="5" t="s">
        <v>254</v>
      </c>
      <c r="L14" s="24" t="s">
        <v>314</v>
      </c>
    </row>
    <row r="15" spans="1:15">
      <c r="A15" s="1" t="s">
        <v>18</v>
      </c>
      <c r="B15" s="4">
        <v>37020</v>
      </c>
      <c r="C15" s="3">
        <f t="shared" si="0"/>
        <v>3994</v>
      </c>
      <c r="D15" s="7" t="s">
        <v>1</v>
      </c>
      <c r="E15" s="7">
        <v>4</v>
      </c>
      <c r="F15" s="5" t="s">
        <v>85</v>
      </c>
      <c r="G15" s="5" t="s">
        <v>151</v>
      </c>
      <c r="I15" s="24" t="s">
        <v>161</v>
      </c>
      <c r="J15" s="5" t="s">
        <v>255</v>
      </c>
      <c r="L15" s="24" t="s">
        <v>314</v>
      </c>
    </row>
    <row r="16" spans="1:15">
      <c r="A16" s="1" t="s">
        <v>4</v>
      </c>
      <c r="B16" s="4">
        <v>36896</v>
      </c>
      <c r="C16" s="3">
        <f t="shared" si="0"/>
        <v>4118</v>
      </c>
      <c r="D16" s="7" t="s">
        <v>1</v>
      </c>
      <c r="E16" s="7">
        <v>4</v>
      </c>
      <c r="F16" s="5" t="s">
        <v>57</v>
      </c>
      <c r="G16" s="5" t="s">
        <v>151</v>
      </c>
      <c r="I16" s="24" t="s">
        <v>162</v>
      </c>
      <c r="J16" s="5" t="s">
        <v>256</v>
      </c>
      <c r="L16" s="24" t="s">
        <v>314</v>
      </c>
    </row>
    <row r="17" spans="1:14">
      <c r="A17" s="1" t="s">
        <v>19</v>
      </c>
      <c r="B17" s="4">
        <v>35032</v>
      </c>
      <c r="C17" s="3">
        <f t="shared" si="0"/>
        <v>5982</v>
      </c>
      <c r="D17" s="7" t="s">
        <v>1</v>
      </c>
      <c r="E17" s="7">
        <v>4</v>
      </c>
      <c r="F17" s="5" t="s">
        <v>86</v>
      </c>
      <c r="G17" s="5" t="s">
        <v>151</v>
      </c>
      <c r="I17" s="24" t="s">
        <v>163</v>
      </c>
      <c r="J17" s="5" t="s">
        <v>257</v>
      </c>
      <c r="L17" s="24" t="s">
        <v>314</v>
      </c>
    </row>
    <row r="18" spans="1:14">
      <c r="A18" s="1" t="s">
        <v>3</v>
      </c>
      <c r="B18" s="4">
        <v>35305</v>
      </c>
      <c r="C18" s="3">
        <f t="shared" si="0"/>
        <v>5709</v>
      </c>
      <c r="D18" s="7" t="s">
        <v>1</v>
      </c>
      <c r="E18" s="7">
        <v>4</v>
      </c>
      <c r="F18" s="5" t="s">
        <v>54</v>
      </c>
      <c r="G18" s="5" t="s">
        <v>114</v>
      </c>
      <c r="I18" s="24" t="s">
        <v>164</v>
      </c>
      <c r="J18" s="5" t="s">
        <v>258</v>
      </c>
      <c r="L18" s="24" t="s">
        <v>314</v>
      </c>
    </row>
    <row r="19" spans="1:14">
      <c r="A19" s="1" t="s">
        <v>7</v>
      </c>
      <c r="B19" s="4">
        <v>36107</v>
      </c>
      <c r="C19" s="3">
        <f t="shared" si="0"/>
        <v>4907</v>
      </c>
      <c r="D19" s="7" t="s">
        <v>1</v>
      </c>
      <c r="E19" s="7">
        <v>4</v>
      </c>
      <c r="F19" s="5" t="s">
        <v>66</v>
      </c>
      <c r="G19" s="5" t="s">
        <v>123</v>
      </c>
      <c r="I19" s="5" t="s">
        <v>165</v>
      </c>
      <c r="J19" s="5" t="s">
        <v>259</v>
      </c>
      <c r="K19" s="24">
        <v>1</v>
      </c>
      <c r="N19" s="23" t="s">
        <v>323</v>
      </c>
    </row>
    <row r="20" spans="1:14">
      <c r="A20" s="1"/>
      <c r="B20" s="4"/>
      <c r="C20" s="3"/>
      <c r="D20" s="7"/>
      <c r="E20" s="7"/>
    </row>
    <row r="21" spans="1:14">
      <c r="A21" s="1" t="s">
        <v>27</v>
      </c>
      <c r="B21" s="4">
        <v>36714</v>
      </c>
      <c r="C21" s="3">
        <f>DATEVALUE("15/04/12")-B21</f>
        <v>4300</v>
      </c>
      <c r="D21" s="5" t="s">
        <v>40</v>
      </c>
      <c r="E21" s="5">
        <v>5</v>
      </c>
      <c r="F21" s="5">
        <v>35.049999999999997</v>
      </c>
      <c r="G21" s="5">
        <v>40.28</v>
      </c>
      <c r="I21" s="24">
        <v>33.04</v>
      </c>
      <c r="J21" s="24">
        <v>32.44</v>
      </c>
      <c r="L21" s="24" t="s">
        <v>317</v>
      </c>
    </row>
    <row r="22" spans="1:14">
      <c r="A22" s="1" t="s">
        <v>22</v>
      </c>
      <c r="B22" s="4">
        <v>37144</v>
      </c>
      <c r="C22" s="3">
        <f>DATEVALUE("15/04/12")-B22</f>
        <v>3870</v>
      </c>
      <c r="D22" s="5" t="s">
        <v>40</v>
      </c>
      <c r="E22" s="5">
        <v>5</v>
      </c>
      <c r="F22" s="5">
        <v>31.35</v>
      </c>
      <c r="G22" s="5">
        <v>32.049999999999997</v>
      </c>
      <c r="I22" s="5">
        <v>32.22</v>
      </c>
      <c r="J22" s="5">
        <v>31.52</v>
      </c>
    </row>
    <row r="23" spans="1:14">
      <c r="A23" s="1" t="s">
        <v>26</v>
      </c>
      <c r="B23" s="4">
        <v>34327</v>
      </c>
      <c r="C23" s="3">
        <f>DATEVALUE("15/04/12")-B23</f>
        <v>6687</v>
      </c>
      <c r="D23" s="5" t="s">
        <v>40</v>
      </c>
      <c r="E23" s="5">
        <v>5</v>
      </c>
      <c r="F23" s="5">
        <v>29.98</v>
      </c>
      <c r="G23" s="5">
        <v>32.090000000000003</v>
      </c>
      <c r="I23" s="24">
        <v>31.36</v>
      </c>
      <c r="J23" s="5">
        <v>30.66</v>
      </c>
      <c r="L23" s="24" t="s">
        <v>314</v>
      </c>
    </row>
    <row r="24" spans="1:14">
      <c r="A24" s="1" t="s">
        <v>20</v>
      </c>
      <c r="B24" s="4">
        <v>36449</v>
      </c>
      <c r="C24" s="3">
        <f>DATEVALUE("15/04/12")-B24</f>
        <v>4565</v>
      </c>
      <c r="D24" s="7" t="s">
        <v>40</v>
      </c>
      <c r="E24" s="7">
        <v>5</v>
      </c>
      <c r="F24" s="5">
        <v>28.91</v>
      </c>
      <c r="G24" s="5">
        <v>29.61</v>
      </c>
      <c r="I24" s="5">
        <v>30.08</v>
      </c>
      <c r="J24" s="5">
        <v>29.38</v>
      </c>
    </row>
    <row r="25" spans="1:14">
      <c r="A25" s="1"/>
      <c r="B25" s="4"/>
      <c r="C25" s="3"/>
      <c r="D25" s="7"/>
      <c r="E25" s="7"/>
    </row>
    <row r="26" spans="1:14">
      <c r="A26" s="1" t="s">
        <v>4</v>
      </c>
      <c r="B26" s="4">
        <v>36896</v>
      </c>
      <c r="C26" s="3">
        <f t="shared" ref="C26:C32" si="1">DATEVALUE("15/04/12")-B26</f>
        <v>4118</v>
      </c>
      <c r="D26" s="7" t="s">
        <v>45</v>
      </c>
      <c r="E26" s="7">
        <v>6</v>
      </c>
      <c r="F26" s="5" t="s">
        <v>58</v>
      </c>
      <c r="G26" s="5" t="s">
        <v>151</v>
      </c>
      <c r="H26" s="22" t="s">
        <v>176</v>
      </c>
      <c r="I26" s="24" t="s">
        <v>166</v>
      </c>
      <c r="J26" s="5" t="s">
        <v>260</v>
      </c>
      <c r="L26" s="24" t="s">
        <v>315</v>
      </c>
    </row>
    <row r="27" spans="1:14">
      <c r="A27" s="1" t="s">
        <v>14</v>
      </c>
      <c r="B27" s="4">
        <v>36512</v>
      </c>
      <c r="C27" s="3">
        <f t="shared" si="1"/>
        <v>4502</v>
      </c>
      <c r="D27" s="7" t="s">
        <v>45</v>
      </c>
      <c r="E27" s="7">
        <v>6</v>
      </c>
      <c r="F27" s="5" t="s">
        <v>76</v>
      </c>
      <c r="G27" s="5" t="s">
        <v>151</v>
      </c>
      <c r="H27" s="22" t="s">
        <v>177</v>
      </c>
      <c r="I27" s="24" t="s">
        <v>167</v>
      </c>
      <c r="J27" s="24" t="s">
        <v>261</v>
      </c>
      <c r="L27" s="24" t="s">
        <v>318</v>
      </c>
      <c r="N27" s="23" t="s">
        <v>324</v>
      </c>
    </row>
    <row r="28" spans="1:14">
      <c r="A28" s="1" t="s">
        <v>6</v>
      </c>
      <c r="B28" s="4">
        <v>36394</v>
      </c>
      <c r="C28" s="3">
        <f t="shared" si="1"/>
        <v>4620</v>
      </c>
      <c r="D28" s="7" t="s">
        <v>45</v>
      </c>
      <c r="E28" s="7">
        <v>6</v>
      </c>
      <c r="F28" s="5" t="s">
        <v>62</v>
      </c>
      <c r="G28" s="5" t="s">
        <v>119</v>
      </c>
      <c r="H28" s="22" t="s">
        <v>179</v>
      </c>
      <c r="I28" s="24" t="s">
        <v>168</v>
      </c>
      <c r="J28" s="24" t="s">
        <v>262</v>
      </c>
      <c r="L28" s="24" t="s">
        <v>318</v>
      </c>
      <c r="N28" s="23" t="s">
        <v>324</v>
      </c>
    </row>
    <row r="29" spans="1:14">
      <c r="A29" s="1" t="s">
        <v>15</v>
      </c>
      <c r="B29" s="4">
        <v>36437</v>
      </c>
      <c r="C29" s="3">
        <f t="shared" si="1"/>
        <v>4577</v>
      </c>
      <c r="D29" s="7" t="s">
        <v>45</v>
      </c>
      <c r="E29" s="7">
        <v>6</v>
      </c>
      <c r="F29" s="5" t="s">
        <v>79</v>
      </c>
      <c r="G29" s="5" t="s">
        <v>131</v>
      </c>
      <c r="H29" s="19" t="s">
        <v>178</v>
      </c>
      <c r="I29" s="24" t="s">
        <v>169</v>
      </c>
      <c r="J29" s="5" t="s">
        <v>263</v>
      </c>
      <c r="L29" s="24" t="s">
        <v>314</v>
      </c>
      <c r="N29" s="23" t="s">
        <v>324</v>
      </c>
    </row>
    <row r="30" spans="1:14">
      <c r="A30" s="1" t="s">
        <v>17</v>
      </c>
      <c r="B30" s="4">
        <v>35904</v>
      </c>
      <c r="C30" s="3">
        <f t="shared" si="1"/>
        <v>5110</v>
      </c>
      <c r="D30" s="7" t="s">
        <v>45</v>
      </c>
      <c r="E30" s="7">
        <v>6</v>
      </c>
      <c r="F30" s="5" t="s">
        <v>83</v>
      </c>
      <c r="G30" s="5" t="s">
        <v>135</v>
      </c>
      <c r="H30" s="19" t="s">
        <v>180</v>
      </c>
      <c r="I30" s="5" t="s">
        <v>170</v>
      </c>
      <c r="J30" s="5" t="s">
        <v>264</v>
      </c>
    </row>
    <row r="31" spans="1:14">
      <c r="A31" s="1" t="s">
        <v>7</v>
      </c>
      <c r="B31" s="4">
        <v>36107</v>
      </c>
      <c r="C31" s="3">
        <f t="shared" si="1"/>
        <v>4907</v>
      </c>
      <c r="D31" s="7" t="s">
        <v>45</v>
      </c>
      <c r="E31" s="7">
        <v>6</v>
      </c>
      <c r="F31" s="5" t="s">
        <v>67</v>
      </c>
      <c r="G31" s="5" t="s">
        <v>124</v>
      </c>
      <c r="H31" s="19" t="s">
        <v>181</v>
      </c>
      <c r="I31" s="24" t="s">
        <v>171</v>
      </c>
      <c r="J31" s="24" t="s">
        <v>265</v>
      </c>
      <c r="K31" s="24">
        <v>1</v>
      </c>
      <c r="L31" s="24" t="s">
        <v>317</v>
      </c>
      <c r="N31" s="28" t="s">
        <v>322</v>
      </c>
    </row>
    <row r="32" spans="1:14">
      <c r="A32" s="1" t="s">
        <v>13</v>
      </c>
      <c r="B32" s="4">
        <v>35137</v>
      </c>
      <c r="C32" s="3">
        <f t="shared" si="1"/>
        <v>5877</v>
      </c>
      <c r="D32" s="7" t="s">
        <v>45</v>
      </c>
      <c r="E32" s="7">
        <v>6</v>
      </c>
      <c r="F32" s="5" t="s">
        <v>75</v>
      </c>
      <c r="G32" s="5" t="s">
        <v>129</v>
      </c>
      <c r="H32" s="22" t="s">
        <v>182</v>
      </c>
      <c r="I32" s="24" t="s">
        <v>172</v>
      </c>
      <c r="J32" s="5" t="s">
        <v>266</v>
      </c>
      <c r="L32" s="24" t="s">
        <v>315</v>
      </c>
      <c r="N32" s="23" t="s">
        <v>323</v>
      </c>
    </row>
    <row r="33" spans="1:14">
      <c r="A33" s="1"/>
      <c r="B33" s="4"/>
      <c r="C33" s="3"/>
      <c r="D33" s="7"/>
      <c r="E33" s="7"/>
      <c r="H33" s="22"/>
    </row>
    <row r="34" spans="1:14">
      <c r="A34" s="1" t="s">
        <v>25</v>
      </c>
      <c r="B34" s="4">
        <v>35436</v>
      </c>
      <c r="C34" s="3">
        <f>DATEVALUE("15/04/12")-B34</f>
        <v>5578</v>
      </c>
      <c r="D34" s="5" t="s">
        <v>2</v>
      </c>
      <c r="E34" s="5">
        <v>7</v>
      </c>
      <c r="F34" s="5" t="s">
        <v>101</v>
      </c>
      <c r="G34" s="5" t="s">
        <v>151</v>
      </c>
      <c r="H34" s="22" t="s">
        <v>183</v>
      </c>
      <c r="I34" s="24" t="s">
        <v>185</v>
      </c>
      <c r="J34" s="5" t="s">
        <v>267</v>
      </c>
      <c r="L34" s="24" t="s">
        <v>315</v>
      </c>
      <c r="N34" s="23" t="s">
        <v>324</v>
      </c>
    </row>
    <row r="35" spans="1:14">
      <c r="A35" s="1" t="s">
        <v>26</v>
      </c>
      <c r="B35" s="4">
        <v>34327</v>
      </c>
      <c r="C35" s="3">
        <f>DATEVALUE("15/04/12")-B35</f>
        <v>6687</v>
      </c>
      <c r="D35" s="5" t="s">
        <v>2</v>
      </c>
      <c r="E35" s="5">
        <v>7</v>
      </c>
      <c r="F35" s="5" t="s">
        <v>103</v>
      </c>
      <c r="G35" s="5" t="s">
        <v>145</v>
      </c>
      <c r="H35" s="22" t="s">
        <v>184</v>
      </c>
      <c r="I35" s="5" t="s">
        <v>186</v>
      </c>
      <c r="J35" s="5" t="s">
        <v>268</v>
      </c>
      <c r="K35" s="24">
        <v>2</v>
      </c>
      <c r="L35" s="24" t="s">
        <v>316</v>
      </c>
      <c r="N35" s="23" t="s">
        <v>323</v>
      </c>
    </row>
    <row r="36" spans="1:14">
      <c r="A36" s="1"/>
      <c r="B36" s="4"/>
      <c r="C36" s="3"/>
    </row>
    <row r="37" spans="1:14">
      <c r="A37" s="1" t="s">
        <v>10</v>
      </c>
      <c r="B37" s="4">
        <v>37048</v>
      </c>
      <c r="C37" s="3">
        <f t="shared" ref="C37:C45" si="2">DATEVALUE("15/04/12")-B37</f>
        <v>3966</v>
      </c>
      <c r="D37" s="7" t="s">
        <v>40</v>
      </c>
      <c r="E37" s="7">
        <v>8</v>
      </c>
      <c r="F37" s="5">
        <v>38.36</v>
      </c>
      <c r="G37" s="5" t="s">
        <v>151</v>
      </c>
      <c r="I37" s="24">
        <v>37.17</v>
      </c>
      <c r="J37" s="24">
        <v>36.57</v>
      </c>
      <c r="L37" s="24" t="s">
        <v>317</v>
      </c>
    </row>
    <row r="38" spans="1:14">
      <c r="A38" s="1" t="s">
        <v>11</v>
      </c>
      <c r="B38" s="4">
        <v>37224</v>
      </c>
      <c r="C38" s="3">
        <f t="shared" si="2"/>
        <v>3790</v>
      </c>
      <c r="D38" s="7" t="s">
        <v>40</v>
      </c>
      <c r="E38" s="7">
        <v>8</v>
      </c>
      <c r="F38" s="5">
        <v>37.17</v>
      </c>
      <c r="G38" s="5" t="s">
        <v>151</v>
      </c>
      <c r="I38" s="24">
        <v>36.65</v>
      </c>
      <c r="J38" s="24">
        <v>36.049999999999997</v>
      </c>
      <c r="L38" s="24" t="s">
        <v>317</v>
      </c>
    </row>
    <row r="39" spans="1:14">
      <c r="A39" s="1" t="s">
        <v>8</v>
      </c>
      <c r="B39" s="4">
        <v>37126</v>
      </c>
      <c r="C39" s="3">
        <f t="shared" si="2"/>
        <v>3888</v>
      </c>
      <c r="D39" s="7" t="s">
        <v>40</v>
      </c>
      <c r="E39" s="7">
        <v>8</v>
      </c>
      <c r="F39" s="5">
        <v>35.01</v>
      </c>
      <c r="G39" s="5" t="s">
        <v>151</v>
      </c>
      <c r="I39" s="24">
        <v>36.04</v>
      </c>
      <c r="J39" s="5">
        <v>35.44</v>
      </c>
      <c r="L39" s="24" t="s">
        <v>316</v>
      </c>
    </row>
    <row r="40" spans="1:14">
      <c r="A40" s="1" t="s">
        <v>9</v>
      </c>
      <c r="B40" s="4">
        <v>36796</v>
      </c>
      <c r="C40" s="3">
        <f t="shared" si="2"/>
        <v>4218</v>
      </c>
      <c r="D40" s="7" t="s">
        <v>40</v>
      </c>
      <c r="E40" s="7">
        <v>8</v>
      </c>
      <c r="F40" s="5">
        <v>34.58</v>
      </c>
      <c r="G40" s="5">
        <v>37.86</v>
      </c>
      <c r="I40" s="26">
        <v>35</v>
      </c>
      <c r="J40" s="24">
        <v>34.4</v>
      </c>
      <c r="L40" s="24" t="s">
        <v>317</v>
      </c>
    </row>
    <row r="41" spans="1:14">
      <c r="A41" s="1" t="s">
        <v>18</v>
      </c>
      <c r="B41" s="4">
        <v>37020</v>
      </c>
      <c r="C41" s="3">
        <f t="shared" si="2"/>
        <v>3994</v>
      </c>
      <c r="D41" s="7" t="s">
        <v>40</v>
      </c>
      <c r="E41" s="7">
        <v>8</v>
      </c>
      <c r="F41" s="5">
        <v>32.979999999999997</v>
      </c>
      <c r="G41" s="5" t="s">
        <v>151</v>
      </c>
      <c r="I41" s="24">
        <v>33.840000000000003</v>
      </c>
      <c r="J41" s="5">
        <v>33.24</v>
      </c>
      <c r="L41" s="24" t="s">
        <v>314</v>
      </c>
    </row>
    <row r="42" spans="1:14">
      <c r="A42" s="1" t="s">
        <v>17</v>
      </c>
      <c r="B42" s="4">
        <v>35904</v>
      </c>
      <c r="C42" s="3">
        <f t="shared" si="2"/>
        <v>5110</v>
      </c>
      <c r="D42" s="7" t="s">
        <v>40</v>
      </c>
      <c r="E42" s="7">
        <v>8</v>
      </c>
      <c r="F42" s="5">
        <v>30.76</v>
      </c>
      <c r="G42" s="5">
        <v>33.450000000000003</v>
      </c>
      <c r="I42" s="24">
        <v>31.37</v>
      </c>
      <c r="J42" s="24">
        <v>30.67</v>
      </c>
      <c r="L42" s="24" t="s">
        <v>317</v>
      </c>
    </row>
    <row r="43" spans="1:14">
      <c r="A43" s="1" t="s">
        <v>19</v>
      </c>
      <c r="B43" s="4">
        <v>35032</v>
      </c>
      <c r="C43" s="3">
        <f t="shared" si="2"/>
        <v>5982</v>
      </c>
      <c r="D43" s="7" t="s">
        <v>40</v>
      </c>
      <c r="E43" s="7">
        <v>8</v>
      </c>
      <c r="F43" s="5">
        <v>27.85</v>
      </c>
      <c r="G43" s="5" t="s">
        <v>151</v>
      </c>
      <c r="I43" s="24">
        <v>27.66</v>
      </c>
      <c r="J43" s="24">
        <v>26.86</v>
      </c>
      <c r="L43" s="24" t="s">
        <v>317</v>
      </c>
      <c r="N43" s="23" t="s">
        <v>324</v>
      </c>
    </row>
    <row r="44" spans="1:14">
      <c r="A44" s="1" t="s">
        <v>5</v>
      </c>
      <c r="B44" s="4">
        <v>35276</v>
      </c>
      <c r="C44" s="3">
        <f t="shared" si="2"/>
        <v>5738</v>
      </c>
      <c r="D44" s="7" t="s">
        <v>40</v>
      </c>
      <c r="E44" s="7">
        <v>8</v>
      </c>
      <c r="F44" s="5">
        <v>26.51</v>
      </c>
      <c r="G44" s="5">
        <v>27.87</v>
      </c>
      <c r="I44" s="24">
        <v>26.71</v>
      </c>
      <c r="J44" s="24">
        <v>25.91</v>
      </c>
      <c r="L44" s="24" t="s">
        <v>317</v>
      </c>
      <c r="N44" s="23" t="s">
        <v>323</v>
      </c>
    </row>
    <row r="45" spans="1:14">
      <c r="A45" s="1" t="s">
        <v>13</v>
      </c>
      <c r="B45" s="4">
        <v>35137</v>
      </c>
      <c r="C45" s="3">
        <f t="shared" si="2"/>
        <v>5877</v>
      </c>
      <c r="D45" s="7" t="s">
        <v>40</v>
      </c>
      <c r="E45" s="7">
        <v>8</v>
      </c>
      <c r="F45" s="5">
        <v>25.46</v>
      </c>
      <c r="G45" s="5">
        <v>27.01</v>
      </c>
      <c r="I45" s="24">
        <v>26.42</v>
      </c>
      <c r="J45" s="5">
        <v>25.62</v>
      </c>
      <c r="L45" s="24" t="s">
        <v>314</v>
      </c>
      <c r="N45" s="23" t="s">
        <v>323</v>
      </c>
    </row>
    <row r="46" spans="1:14">
      <c r="A46" s="1"/>
      <c r="B46" s="4"/>
      <c r="C46" s="3"/>
      <c r="D46" s="7"/>
      <c r="E46" s="7"/>
    </row>
    <row r="47" spans="1:14">
      <c r="A47" s="1" t="s">
        <v>20</v>
      </c>
      <c r="B47" s="4">
        <v>36449</v>
      </c>
      <c r="C47" s="3">
        <f>DATEVALUE("15/04/12")-B47</f>
        <v>4565</v>
      </c>
      <c r="D47" s="5" t="s">
        <v>46</v>
      </c>
      <c r="E47" s="5">
        <v>9</v>
      </c>
      <c r="F47" s="5" t="s">
        <v>88</v>
      </c>
      <c r="G47" s="5" t="s">
        <v>151</v>
      </c>
      <c r="I47" s="24" t="s">
        <v>187</v>
      </c>
      <c r="J47" s="5" t="s">
        <v>269</v>
      </c>
      <c r="L47" s="24" t="s">
        <v>314</v>
      </c>
    </row>
    <row r="48" spans="1:14">
      <c r="A48" s="1"/>
      <c r="B48" s="4"/>
      <c r="C48" s="3"/>
    </row>
    <row r="49" spans="1:14">
      <c r="A49" s="1" t="s">
        <v>10</v>
      </c>
      <c r="B49" s="4">
        <v>37048</v>
      </c>
      <c r="C49" s="3">
        <f>DATEVALUE("15/04/12")-B49</f>
        <v>3966</v>
      </c>
      <c r="D49" s="7" t="s">
        <v>41</v>
      </c>
      <c r="E49" s="7">
        <v>10</v>
      </c>
      <c r="F49" s="5" t="s">
        <v>71</v>
      </c>
      <c r="G49" s="5" t="s">
        <v>151</v>
      </c>
      <c r="H49" s="22" t="s">
        <v>192</v>
      </c>
      <c r="I49" s="24" t="s">
        <v>188</v>
      </c>
      <c r="J49" s="5" t="s">
        <v>270</v>
      </c>
      <c r="L49" s="24" t="s">
        <v>315</v>
      </c>
    </row>
    <row r="50" spans="1:14">
      <c r="A50" s="1" t="s">
        <v>11</v>
      </c>
      <c r="B50" s="4">
        <v>37224</v>
      </c>
      <c r="C50" s="3">
        <f>DATEVALUE("15/04/12")-B50</f>
        <v>3790</v>
      </c>
      <c r="D50" s="7" t="s">
        <v>41</v>
      </c>
      <c r="E50" s="7">
        <v>10</v>
      </c>
      <c r="F50" s="5" t="s">
        <v>72</v>
      </c>
      <c r="G50" s="5" t="s">
        <v>151</v>
      </c>
      <c r="H50" s="22" t="s">
        <v>193</v>
      </c>
      <c r="I50" s="24" t="s">
        <v>189</v>
      </c>
      <c r="J50" s="5" t="s">
        <v>271</v>
      </c>
      <c r="L50" s="24" t="s">
        <v>315</v>
      </c>
      <c r="N50" s="23" t="s">
        <v>324</v>
      </c>
    </row>
    <row r="51" spans="1:14">
      <c r="A51" s="1" t="s">
        <v>7</v>
      </c>
      <c r="B51" s="4">
        <v>36107</v>
      </c>
      <c r="C51" s="3">
        <f>DATEVALUE("15/04/12")-B51</f>
        <v>4907</v>
      </c>
      <c r="D51" s="7" t="s">
        <v>41</v>
      </c>
      <c r="E51" s="7">
        <v>10</v>
      </c>
      <c r="F51" s="5" t="s">
        <v>68</v>
      </c>
      <c r="G51" s="5" t="s">
        <v>125</v>
      </c>
      <c r="H51" s="22" t="s">
        <v>194</v>
      </c>
      <c r="I51" s="24" t="s">
        <v>190</v>
      </c>
      <c r="J51" s="5" t="s">
        <v>272</v>
      </c>
      <c r="L51" s="24" t="s">
        <v>315</v>
      </c>
      <c r="N51" s="23" t="s">
        <v>323</v>
      </c>
    </row>
    <row r="52" spans="1:14">
      <c r="A52" s="1"/>
      <c r="B52" s="4"/>
      <c r="C52" s="3"/>
      <c r="D52" s="7"/>
      <c r="E52" s="7"/>
    </row>
    <row r="53" spans="1:14">
      <c r="A53" s="1" t="s">
        <v>27</v>
      </c>
      <c r="B53" s="4">
        <v>36714</v>
      </c>
      <c r="C53" s="3">
        <f>DATEVALUE("15/04/12")-B53</f>
        <v>4300</v>
      </c>
      <c r="D53" s="5" t="s">
        <v>42</v>
      </c>
      <c r="E53" s="5">
        <v>11</v>
      </c>
      <c r="F53" s="5" t="s">
        <v>107</v>
      </c>
      <c r="G53" s="5" t="s">
        <v>149</v>
      </c>
      <c r="H53" s="22" t="s">
        <v>283</v>
      </c>
      <c r="I53" s="24" t="s">
        <v>191</v>
      </c>
      <c r="J53" s="24" t="s">
        <v>273</v>
      </c>
      <c r="L53" s="24" t="s">
        <v>319</v>
      </c>
      <c r="N53" s="23" t="s">
        <v>323</v>
      </c>
    </row>
    <row r="54" spans="1:14">
      <c r="A54" s="1"/>
      <c r="B54" s="4"/>
      <c r="C54" s="3"/>
    </row>
    <row r="55" spans="1:14">
      <c r="A55" s="1" t="s">
        <v>6</v>
      </c>
      <c r="B55" s="4">
        <v>36394</v>
      </c>
      <c r="C55" s="3">
        <f>DATEVALUE("15/04/12")-B55</f>
        <v>4620</v>
      </c>
      <c r="D55" s="7" t="s">
        <v>47</v>
      </c>
      <c r="E55" s="7">
        <v>12</v>
      </c>
      <c r="F55" s="5" t="s">
        <v>63</v>
      </c>
      <c r="G55" s="5" t="s">
        <v>120</v>
      </c>
      <c r="I55" s="24" t="s">
        <v>195</v>
      </c>
      <c r="J55" s="5" t="s">
        <v>274</v>
      </c>
      <c r="L55" s="24" t="s">
        <v>314</v>
      </c>
    </row>
    <row r="56" spans="1:14">
      <c r="A56" s="1" t="s">
        <v>15</v>
      </c>
      <c r="B56" s="4">
        <v>36437</v>
      </c>
      <c r="C56" s="3">
        <f>DATEVALUE("15/04/12")-B56</f>
        <v>4577</v>
      </c>
      <c r="D56" s="7" t="s">
        <v>47</v>
      </c>
      <c r="E56" s="7">
        <v>12</v>
      </c>
      <c r="F56" s="5" t="s">
        <v>80</v>
      </c>
      <c r="G56" s="5" t="s">
        <v>132</v>
      </c>
      <c r="I56" s="24" t="s">
        <v>196</v>
      </c>
      <c r="J56" s="24" t="s">
        <v>275</v>
      </c>
      <c r="L56" s="24" t="s">
        <v>317</v>
      </c>
      <c r="N56" s="23" t="s">
        <v>323</v>
      </c>
    </row>
    <row r="57" spans="1:14">
      <c r="A57" s="1" t="s">
        <v>7</v>
      </c>
      <c r="B57" s="4">
        <v>36107</v>
      </c>
      <c r="C57" s="3">
        <f>DATEVALUE("15/04/12")-B57</f>
        <v>4907</v>
      </c>
      <c r="D57" s="7" t="s">
        <v>47</v>
      </c>
      <c r="E57" s="7">
        <v>12</v>
      </c>
      <c r="F57" s="5" t="s">
        <v>69</v>
      </c>
      <c r="G57" s="5" t="s">
        <v>126</v>
      </c>
      <c r="I57" s="5" t="s">
        <v>197</v>
      </c>
      <c r="J57" s="5" t="s">
        <v>276</v>
      </c>
      <c r="K57" s="24">
        <v>2</v>
      </c>
      <c r="N57" s="23" t="s">
        <v>323</v>
      </c>
    </row>
    <row r="58" spans="1:14">
      <c r="A58" s="1" t="s">
        <v>5</v>
      </c>
      <c r="B58" s="4">
        <v>35276</v>
      </c>
      <c r="C58" s="3">
        <f>DATEVALUE("15/04/12")-B58</f>
        <v>5738</v>
      </c>
      <c r="D58" s="7" t="s">
        <v>47</v>
      </c>
      <c r="E58" s="7">
        <v>12</v>
      </c>
      <c r="F58" s="5" t="s">
        <v>60</v>
      </c>
      <c r="G58" s="5" t="s">
        <v>117</v>
      </c>
      <c r="I58" s="24" t="s">
        <v>198</v>
      </c>
      <c r="J58" s="24">
        <v>59.47</v>
      </c>
      <c r="K58" s="24">
        <v>3</v>
      </c>
      <c r="L58" s="24" t="s">
        <v>317</v>
      </c>
      <c r="M58" s="27" t="s">
        <v>277</v>
      </c>
      <c r="N58" s="23" t="s">
        <v>323</v>
      </c>
    </row>
    <row r="59" spans="1:14">
      <c r="A59" s="1"/>
      <c r="B59" s="4"/>
      <c r="C59" s="3"/>
      <c r="D59" s="7"/>
      <c r="E59" s="7"/>
    </row>
    <row r="60" spans="1:14">
      <c r="A60" s="6" t="s">
        <v>28</v>
      </c>
      <c r="B60" s="6" t="s">
        <v>29</v>
      </c>
      <c r="C60" s="6" t="s">
        <v>30</v>
      </c>
      <c r="D60" s="6" t="s">
        <v>31</v>
      </c>
      <c r="E60" s="6" t="s">
        <v>39</v>
      </c>
      <c r="F60" s="6" t="s">
        <v>32</v>
      </c>
      <c r="G60" s="6" t="s">
        <v>33</v>
      </c>
      <c r="H60" s="18" t="s">
        <v>49</v>
      </c>
      <c r="I60" s="6" t="s">
        <v>34</v>
      </c>
      <c r="J60" s="6" t="s">
        <v>35</v>
      </c>
      <c r="K60" s="6" t="s">
        <v>199</v>
      </c>
      <c r="L60" s="6" t="s">
        <v>36</v>
      </c>
      <c r="M60" s="6" t="s">
        <v>37</v>
      </c>
      <c r="N60" s="6" t="s">
        <v>38</v>
      </c>
    </row>
    <row r="61" spans="1:14">
      <c r="A61" s="11" t="s">
        <v>230</v>
      </c>
      <c r="B61" s="4"/>
      <c r="C61" s="3"/>
      <c r="D61" s="7"/>
      <c r="E61" s="7"/>
      <c r="H61" s="21"/>
      <c r="I61" s="17"/>
    </row>
    <row r="62" spans="1:14">
      <c r="A62" s="1" t="s">
        <v>22</v>
      </c>
      <c r="B62" s="4">
        <v>37144</v>
      </c>
      <c r="C62" s="3">
        <f>DATEVALUE("15/04/12")-B62</f>
        <v>3870</v>
      </c>
      <c r="D62" s="5" t="s">
        <v>48</v>
      </c>
      <c r="E62" s="5">
        <v>13</v>
      </c>
      <c r="F62" s="5" t="s">
        <v>95</v>
      </c>
      <c r="G62" s="5" t="s">
        <v>151</v>
      </c>
      <c r="H62" s="22" t="s">
        <v>289</v>
      </c>
      <c r="I62" s="24" t="s">
        <v>200</v>
      </c>
      <c r="J62" s="24" t="s">
        <v>278</v>
      </c>
      <c r="L62" s="24" t="s">
        <v>320</v>
      </c>
      <c r="N62" s="23" t="s">
        <v>323</v>
      </c>
    </row>
    <row r="63" spans="1:14">
      <c r="A63" s="1" t="s">
        <v>20</v>
      </c>
      <c r="B63" s="4">
        <v>36449</v>
      </c>
      <c r="C63" s="3">
        <f>DATEVALUE("15/04/12")-B63</f>
        <v>4565</v>
      </c>
      <c r="D63" s="5" t="s">
        <v>48</v>
      </c>
      <c r="E63" s="5">
        <v>13</v>
      </c>
      <c r="F63" s="5" t="s">
        <v>89</v>
      </c>
      <c r="G63" s="5" t="s">
        <v>151</v>
      </c>
      <c r="H63" s="19" t="s">
        <v>208</v>
      </c>
      <c r="I63" s="24" t="s">
        <v>201</v>
      </c>
      <c r="J63" s="5" t="s">
        <v>279</v>
      </c>
      <c r="L63" s="24" t="s">
        <v>316</v>
      </c>
      <c r="N63" s="23" t="s">
        <v>324</v>
      </c>
    </row>
    <row r="64" spans="1:14">
      <c r="A64" s="1" t="s">
        <v>21</v>
      </c>
      <c r="B64" s="4">
        <v>35469</v>
      </c>
      <c r="C64" s="3">
        <f>DATEVALUE("15/04/12")-B64</f>
        <v>5545</v>
      </c>
      <c r="D64" s="5" t="s">
        <v>48</v>
      </c>
      <c r="E64" s="5">
        <v>13</v>
      </c>
      <c r="F64" s="5" t="s">
        <v>92</v>
      </c>
      <c r="G64" s="5" t="s">
        <v>138</v>
      </c>
      <c r="H64" s="19" t="s">
        <v>209</v>
      </c>
      <c r="I64" s="5" t="s">
        <v>202</v>
      </c>
      <c r="J64" s="5" t="s">
        <v>280</v>
      </c>
      <c r="N64" s="23" t="s">
        <v>324</v>
      </c>
    </row>
    <row r="65" spans="1:14">
      <c r="A65" s="1"/>
      <c r="B65" s="4"/>
      <c r="C65" s="3"/>
    </row>
    <row r="66" spans="1:14">
      <c r="A66" s="1" t="s">
        <v>16</v>
      </c>
      <c r="B66" s="4">
        <v>37077</v>
      </c>
      <c r="C66" s="3">
        <f>DATEVALUE("15/04/12")-B66</f>
        <v>3937</v>
      </c>
      <c r="D66" s="7" t="s">
        <v>42</v>
      </c>
      <c r="E66" s="7">
        <v>14</v>
      </c>
      <c r="F66" s="5" t="s">
        <v>81</v>
      </c>
      <c r="G66" s="5" t="s">
        <v>133</v>
      </c>
      <c r="H66" s="22" t="s">
        <v>284</v>
      </c>
      <c r="I66" s="24" t="s">
        <v>203</v>
      </c>
      <c r="J66" s="24" t="s">
        <v>281</v>
      </c>
      <c r="L66" s="24" t="s">
        <v>320</v>
      </c>
      <c r="N66" s="23" t="s">
        <v>324</v>
      </c>
    </row>
    <row r="67" spans="1:14">
      <c r="A67" s="1" t="s">
        <v>14</v>
      </c>
      <c r="B67" s="4">
        <v>36512</v>
      </c>
      <c r="C67" s="3">
        <f>DATEVALUE("15/04/12")-B67</f>
        <v>4502</v>
      </c>
      <c r="D67" s="7" t="s">
        <v>42</v>
      </c>
      <c r="E67" s="7">
        <v>14</v>
      </c>
      <c r="F67" s="5" t="s">
        <v>77</v>
      </c>
      <c r="G67" s="5" t="s">
        <v>177</v>
      </c>
      <c r="H67" s="19" t="s">
        <v>285</v>
      </c>
      <c r="I67" s="24" t="s">
        <v>204</v>
      </c>
      <c r="J67" s="5" t="s">
        <v>282</v>
      </c>
      <c r="L67" s="24" t="s">
        <v>315</v>
      </c>
      <c r="N67" s="23" t="s">
        <v>324</v>
      </c>
    </row>
    <row r="68" spans="1:14">
      <c r="A68" s="1" t="s">
        <v>3</v>
      </c>
      <c r="B68" s="4">
        <v>35305</v>
      </c>
      <c r="C68" s="3">
        <f>DATEVALUE("15/04/12")-B68</f>
        <v>5709</v>
      </c>
      <c r="D68" s="7" t="s">
        <v>42</v>
      </c>
      <c r="E68" s="7">
        <v>14</v>
      </c>
      <c r="F68" s="5" t="s">
        <v>55</v>
      </c>
      <c r="G68" s="5" t="s">
        <v>115</v>
      </c>
      <c r="H68" s="19" t="s">
        <v>210</v>
      </c>
      <c r="I68" s="24" t="s">
        <v>205</v>
      </c>
      <c r="J68" s="24" t="s">
        <v>286</v>
      </c>
      <c r="L68" s="24" t="s">
        <v>317</v>
      </c>
    </row>
    <row r="69" spans="1:14">
      <c r="A69" s="1" t="s">
        <v>0</v>
      </c>
      <c r="B69" s="4">
        <v>36046</v>
      </c>
      <c r="C69" s="3">
        <f>DATEVALUE("15/04/12")-B69</f>
        <v>4968</v>
      </c>
      <c r="D69" s="7" t="s">
        <v>42</v>
      </c>
      <c r="E69" s="7">
        <v>14</v>
      </c>
      <c r="F69" s="5" t="s">
        <v>50</v>
      </c>
      <c r="G69" s="5" t="s">
        <v>110</v>
      </c>
      <c r="H69" s="19" t="s">
        <v>211</v>
      </c>
      <c r="I69" s="24" t="s">
        <v>206</v>
      </c>
      <c r="J69" s="5" t="s">
        <v>287</v>
      </c>
      <c r="K69" s="24">
        <v>1</v>
      </c>
      <c r="L69" s="24" t="s">
        <v>314</v>
      </c>
      <c r="N69" s="23" t="s">
        <v>323</v>
      </c>
    </row>
    <row r="70" spans="1:14">
      <c r="A70" s="1" t="s">
        <v>12</v>
      </c>
      <c r="B70" s="4">
        <v>35738</v>
      </c>
      <c r="C70" s="3">
        <f>DATEVALUE("15/04/12")-B70</f>
        <v>5276</v>
      </c>
      <c r="D70" s="7" t="s">
        <v>42</v>
      </c>
      <c r="E70" s="7">
        <v>14</v>
      </c>
      <c r="F70" s="5" t="s">
        <v>73</v>
      </c>
      <c r="G70" s="5" t="s">
        <v>127</v>
      </c>
      <c r="H70" s="19" t="s">
        <v>212</v>
      </c>
      <c r="I70" s="5" t="s">
        <v>207</v>
      </c>
      <c r="J70" s="5" t="s">
        <v>288</v>
      </c>
      <c r="N70" s="23" t="s">
        <v>323</v>
      </c>
    </row>
    <row r="71" spans="1:14">
      <c r="A71" s="1"/>
      <c r="B71" s="4"/>
      <c r="C71" s="3"/>
      <c r="D71" s="7"/>
      <c r="E71" s="7"/>
    </row>
    <row r="72" spans="1:14">
      <c r="A72" s="1" t="s">
        <v>27</v>
      </c>
      <c r="B72" s="4">
        <v>36714</v>
      </c>
      <c r="C72" s="3">
        <f>DATEVALUE("15/04/12")-B72</f>
        <v>4300</v>
      </c>
      <c r="D72" s="5" t="s">
        <v>43</v>
      </c>
      <c r="E72" s="5">
        <v>15</v>
      </c>
      <c r="F72" s="5" t="s">
        <v>108</v>
      </c>
      <c r="G72" s="5" t="s">
        <v>173</v>
      </c>
      <c r="H72" s="22">
        <v>46.24</v>
      </c>
      <c r="I72" s="24" t="s">
        <v>213</v>
      </c>
      <c r="J72" s="5" t="s">
        <v>290</v>
      </c>
      <c r="L72" s="24" t="s">
        <v>315</v>
      </c>
    </row>
    <row r="73" spans="1:14">
      <c r="A73" s="1" t="s">
        <v>20</v>
      </c>
      <c r="B73" s="4">
        <v>36449</v>
      </c>
      <c r="C73" s="3">
        <f>DATEVALUE("15/04/12")-B73</f>
        <v>4565</v>
      </c>
      <c r="D73" s="5" t="s">
        <v>43</v>
      </c>
      <c r="E73" s="5">
        <v>15</v>
      </c>
      <c r="F73" s="5" t="s">
        <v>90</v>
      </c>
      <c r="G73" s="5" t="s">
        <v>151</v>
      </c>
      <c r="H73" s="22">
        <v>43.57</v>
      </c>
      <c r="I73" s="24" t="s">
        <v>214</v>
      </c>
      <c r="J73" s="5" t="s">
        <v>291</v>
      </c>
      <c r="L73" s="24" t="s">
        <v>315</v>
      </c>
    </row>
    <row r="74" spans="1:14">
      <c r="A74" s="1"/>
      <c r="B74" s="4"/>
      <c r="C74" s="3"/>
      <c r="H74" s="22"/>
    </row>
    <row r="75" spans="1:14">
      <c r="A75" s="1" t="s">
        <v>4</v>
      </c>
      <c r="B75" s="4">
        <v>36896</v>
      </c>
      <c r="C75" s="3">
        <f>DATEVALUE("15/04/12")-B75</f>
        <v>4118</v>
      </c>
      <c r="D75" s="7" t="s">
        <v>2</v>
      </c>
      <c r="E75" s="7">
        <v>16</v>
      </c>
      <c r="F75" s="5" t="s">
        <v>59</v>
      </c>
      <c r="G75" s="5" t="s">
        <v>151</v>
      </c>
      <c r="H75" s="22" t="s">
        <v>215</v>
      </c>
      <c r="I75" s="24" t="s">
        <v>217</v>
      </c>
      <c r="J75" s="5" t="s">
        <v>292</v>
      </c>
      <c r="L75" s="24" t="s">
        <v>315</v>
      </c>
    </row>
    <row r="76" spans="1:14">
      <c r="A76" s="1" t="s">
        <v>6</v>
      </c>
      <c r="B76" s="4">
        <v>36394</v>
      </c>
      <c r="C76" s="3">
        <f>DATEVALUE("15/04/12")-B76</f>
        <v>4620</v>
      </c>
      <c r="D76" s="7" t="s">
        <v>2</v>
      </c>
      <c r="E76" s="7">
        <v>16</v>
      </c>
      <c r="F76" s="5" t="s">
        <v>64</v>
      </c>
      <c r="G76" s="5" t="s">
        <v>121</v>
      </c>
      <c r="H76" s="19" t="s">
        <v>216</v>
      </c>
      <c r="I76" s="24" t="s">
        <v>218</v>
      </c>
      <c r="J76" s="5" t="s">
        <v>293</v>
      </c>
      <c r="L76" s="24" t="s">
        <v>316</v>
      </c>
    </row>
    <row r="77" spans="1:14">
      <c r="A77" s="1"/>
      <c r="B77" s="4"/>
      <c r="C77" s="3"/>
      <c r="D77" s="7"/>
      <c r="E77" s="7"/>
    </row>
    <row r="78" spans="1:14">
      <c r="A78" s="1" t="s">
        <v>23</v>
      </c>
      <c r="B78" s="4">
        <v>37030</v>
      </c>
      <c r="C78" s="3">
        <f>DATEVALUE("15/04/12")-B78</f>
        <v>3984</v>
      </c>
      <c r="D78" s="5" t="s">
        <v>1</v>
      </c>
      <c r="E78" s="5">
        <v>17</v>
      </c>
      <c r="F78" s="5" t="s">
        <v>96</v>
      </c>
      <c r="G78" s="5" t="s">
        <v>151</v>
      </c>
      <c r="H78" s="22">
        <v>39.19</v>
      </c>
      <c r="I78" s="24" t="s">
        <v>223</v>
      </c>
      <c r="J78" s="5" t="s">
        <v>294</v>
      </c>
      <c r="L78" s="24" t="s">
        <v>315</v>
      </c>
    </row>
    <row r="79" spans="1:14">
      <c r="A79" s="1" t="s">
        <v>20</v>
      </c>
      <c r="B79" s="4">
        <v>36449</v>
      </c>
      <c r="C79" s="3">
        <f>DATEVALUE("15/04/12")-B79</f>
        <v>4565</v>
      </c>
      <c r="D79" s="5" t="s">
        <v>1</v>
      </c>
      <c r="E79" s="5">
        <v>17</v>
      </c>
      <c r="F79" s="5" t="s">
        <v>91</v>
      </c>
      <c r="G79" s="5" t="s">
        <v>137</v>
      </c>
      <c r="H79" s="19">
        <v>34.200000000000003</v>
      </c>
      <c r="I79" s="24" t="s">
        <v>219</v>
      </c>
      <c r="J79" s="5" t="s">
        <v>295</v>
      </c>
      <c r="L79" s="24" t="s">
        <v>316</v>
      </c>
    </row>
    <row r="80" spans="1:14">
      <c r="A80" s="1" t="s">
        <v>21</v>
      </c>
      <c r="B80" s="4">
        <v>35469</v>
      </c>
      <c r="C80" s="3">
        <f>DATEVALUE("15/04/12")-B80</f>
        <v>5545</v>
      </c>
      <c r="D80" s="5" t="s">
        <v>1</v>
      </c>
      <c r="E80" s="5">
        <v>17</v>
      </c>
      <c r="F80" s="5" t="s">
        <v>93</v>
      </c>
      <c r="G80" s="5" t="s">
        <v>139</v>
      </c>
      <c r="H80" s="19">
        <v>33.53</v>
      </c>
      <c r="I80" s="24" t="s">
        <v>224</v>
      </c>
      <c r="J80" s="5" t="s">
        <v>296</v>
      </c>
      <c r="L80" s="24" t="s">
        <v>314</v>
      </c>
      <c r="N80" s="23" t="s">
        <v>324</v>
      </c>
    </row>
    <row r="81" spans="1:14">
      <c r="A81" s="1" t="s">
        <v>26</v>
      </c>
      <c r="B81" s="4">
        <v>34327</v>
      </c>
      <c r="C81" s="3">
        <f>DATEVALUE("15/04/12")-B81</f>
        <v>6687</v>
      </c>
      <c r="D81" s="5" t="s">
        <v>1</v>
      </c>
      <c r="E81" s="5">
        <v>17</v>
      </c>
      <c r="F81" s="5" t="s">
        <v>104</v>
      </c>
      <c r="G81" s="5" t="s">
        <v>146</v>
      </c>
      <c r="H81" s="22" t="s">
        <v>313</v>
      </c>
      <c r="I81" s="24" t="s">
        <v>297</v>
      </c>
      <c r="J81" s="5" t="s">
        <v>299</v>
      </c>
      <c r="L81" s="24" t="s">
        <v>318</v>
      </c>
      <c r="N81" s="23" t="s">
        <v>323</v>
      </c>
    </row>
    <row r="82" spans="1:14">
      <c r="A82" s="1" t="s">
        <v>24</v>
      </c>
      <c r="B82" s="4">
        <v>35436</v>
      </c>
      <c r="C82" s="3">
        <f>DATEVALUE("15/04/12")-B82</f>
        <v>5578</v>
      </c>
      <c r="D82" s="5" t="s">
        <v>1</v>
      </c>
      <c r="E82" s="5">
        <v>17</v>
      </c>
      <c r="F82" s="5" t="s">
        <v>98</v>
      </c>
      <c r="G82" s="5" t="s">
        <v>141</v>
      </c>
      <c r="H82" s="22">
        <v>31.84</v>
      </c>
      <c r="I82" s="25" t="s">
        <v>225</v>
      </c>
      <c r="J82" s="5" t="s">
        <v>298</v>
      </c>
      <c r="L82" s="24" t="s">
        <v>314</v>
      </c>
      <c r="N82" s="23" t="s">
        <v>323</v>
      </c>
    </row>
    <row r="83" spans="1:14">
      <c r="A83" s="1"/>
      <c r="B83" s="4"/>
      <c r="C83" s="3"/>
    </row>
    <row r="84" spans="1:14">
      <c r="A84" s="1" t="s">
        <v>16</v>
      </c>
      <c r="B84" s="4">
        <v>37077</v>
      </c>
      <c r="C84" s="3">
        <f>DATEVALUE("15/04/12")-B84</f>
        <v>3937</v>
      </c>
      <c r="D84" s="7" t="s">
        <v>44</v>
      </c>
      <c r="E84" s="7">
        <v>18</v>
      </c>
      <c r="F84" s="5" t="s">
        <v>82</v>
      </c>
      <c r="G84" s="5" t="s">
        <v>134</v>
      </c>
      <c r="H84" s="22" t="s">
        <v>312</v>
      </c>
      <c r="I84" s="24" t="s">
        <v>226</v>
      </c>
      <c r="J84" s="5" t="s">
        <v>300</v>
      </c>
      <c r="L84" s="24" t="s">
        <v>318</v>
      </c>
    </row>
    <row r="85" spans="1:14">
      <c r="A85" s="1" t="s">
        <v>3</v>
      </c>
      <c r="B85" s="4">
        <v>35305</v>
      </c>
      <c r="C85" s="3">
        <f>DATEVALUE("15/04/12")-B85</f>
        <v>5709</v>
      </c>
      <c r="D85" s="7" t="s">
        <v>44</v>
      </c>
      <c r="E85" s="7">
        <v>18</v>
      </c>
      <c r="F85" s="5" t="s">
        <v>56</v>
      </c>
      <c r="G85" s="5" t="s">
        <v>116</v>
      </c>
      <c r="H85" s="19" t="s">
        <v>220</v>
      </c>
      <c r="I85" s="24" t="s">
        <v>227</v>
      </c>
      <c r="J85" s="5" t="s">
        <v>301</v>
      </c>
      <c r="L85" s="24" t="s">
        <v>316</v>
      </c>
    </row>
    <row r="86" spans="1:14">
      <c r="A86" s="1" t="s">
        <v>0</v>
      </c>
      <c r="B86" s="4">
        <v>36046</v>
      </c>
      <c r="C86" s="3">
        <f>DATEVALUE("15/04/12")-B86</f>
        <v>4968</v>
      </c>
      <c r="D86" s="7" t="s">
        <v>44</v>
      </c>
      <c r="E86" s="7">
        <v>18</v>
      </c>
      <c r="F86" s="5" t="s">
        <v>51</v>
      </c>
      <c r="G86" s="5" t="s">
        <v>111</v>
      </c>
      <c r="H86" s="22" t="s">
        <v>221</v>
      </c>
      <c r="I86" s="24" t="s">
        <v>228</v>
      </c>
      <c r="J86" s="5" t="s">
        <v>302</v>
      </c>
      <c r="L86" s="24" t="s">
        <v>321</v>
      </c>
      <c r="N86" s="23" t="s">
        <v>323</v>
      </c>
    </row>
    <row r="87" spans="1:14">
      <c r="A87" s="1" t="s">
        <v>12</v>
      </c>
      <c r="B87" s="4">
        <v>35738</v>
      </c>
      <c r="C87" s="3">
        <f>DATEVALUE("15/04/12")-B87</f>
        <v>5276</v>
      </c>
      <c r="D87" s="7" t="s">
        <v>44</v>
      </c>
      <c r="E87" s="7">
        <v>18</v>
      </c>
      <c r="F87" s="5" t="s">
        <v>74</v>
      </c>
      <c r="G87" s="5" t="s">
        <v>128</v>
      </c>
      <c r="H87" s="19" t="s">
        <v>222</v>
      </c>
      <c r="I87" s="5" t="s">
        <v>229</v>
      </c>
      <c r="J87" s="5" t="s">
        <v>303</v>
      </c>
      <c r="N87" s="23" t="s">
        <v>324</v>
      </c>
    </row>
    <row r="88" spans="1:14">
      <c r="A88" s="1"/>
      <c r="B88" s="4"/>
      <c r="C88" s="3"/>
      <c r="D88" s="7"/>
      <c r="E88" s="7"/>
    </row>
    <row r="89" spans="1:14">
      <c r="A89" s="1" t="s">
        <v>23</v>
      </c>
      <c r="B89" s="4">
        <v>37030</v>
      </c>
      <c r="C89" s="3">
        <f>DATEVALUE("15/04/12")-B89</f>
        <v>3984</v>
      </c>
      <c r="D89" s="5" t="s">
        <v>45</v>
      </c>
      <c r="E89" s="5">
        <v>19</v>
      </c>
      <c r="F89" s="5" t="s">
        <v>97</v>
      </c>
      <c r="G89" s="5" t="s">
        <v>151</v>
      </c>
      <c r="H89" s="22" t="s">
        <v>232</v>
      </c>
      <c r="I89" s="24" t="s">
        <v>239</v>
      </c>
      <c r="J89" s="5" t="s">
        <v>304</v>
      </c>
      <c r="L89" s="24" t="s">
        <v>315</v>
      </c>
    </row>
    <row r="90" spans="1:14">
      <c r="A90" s="1" t="s">
        <v>27</v>
      </c>
      <c r="B90" s="4">
        <v>36714</v>
      </c>
      <c r="C90" s="3">
        <f>DATEVALUE("15/04/12")-B90</f>
        <v>4300</v>
      </c>
      <c r="D90" s="5" t="s">
        <v>45</v>
      </c>
      <c r="E90" s="5">
        <v>19</v>
      </c>
      <c r="F90" s="5" t="s">
        <v>109</v>
      </c>
      <c r="G90" s="5" t="s">
        <v>150</v>
      </c>
      <c r="H90" s="22" t="s">
        <v>233</v>
      </c>
      <c r="I90" s="24" t="s">
        <v>240</v>
      </c>
      <c r="J90" s="5" t="s">
        <v>305</v>
      </c>
      <c r="L90" s="24" t="s">
        <v>315</v>
      </c>
      <c r="N90" s="23" t="s">
        <v>323</v>
      </c>
    </row>
    <row r="91" spans="1:14">
      <c r="A91" s="1" t="s">
        <v>21</v>
      </c>
      <c r="B91" s="4">
        <v>35469</v>
      </c>
      <c r="C91" s="3">
        <f>DATEVALUE("15/04/12")-B91</f>
        <v>5545</v>
      </c>
      <c r="D91" s="5" t="s">
        <v>45</v>
      </c>
      <c r="E91" s="5">
        <v>19</v>
      </c>
      <c r="F91" s="5" t="s">
        <v>94</v>
      </c>
      <c r="G91" s="5" t="s">
        <v>140</v>
      </c>
      <c r="H91" s="19" t="s">
        <v>234</v>
      </c>
      <c r="I91" s="24" t="s">
        <v>241</v>
      </c>
      <c r="J91" s="5" t="s">
        <v>306</v>
      </c>
      <c r="L91" s="24" t="s">
        <v>316</v>
      </c>
      <c r="N91" s="23" t="s">
        <v>323</v>
      </c>
    </row>
    <row r="92" spans="1:14">
      <c r="A92" s="1" t="s">
        <v>26</v>
      </c>
      <c r="B92" s="4">
        <v>34327</v>
      </c>
      <c r="C92" s="3">
        <f>DATEVALUE("15/04/12")-B92</f>
        <v>6687</v>
      </c>
      <c r="D92" s="5" t="s">
        <v>45</v>
      </c>
      <c r="E92" s="5">
        <v>19</v>
      </c>
      <c r="F92" s="5" t="s">
        <v>105</v>
      </c>
      <c r="G92" s="5" t="s">
        <v>147</v>
      </c>
      <c r="H92" s="19" t="s">
        <v>235</v>
      </c>
      <c r="I92" s="24" t="s">
        <v>242</v>
      </c>
      <c r="J92" s="5" t="s">
        <v>307</v>
      </c>
      <c r="L92" s="24" t="s">
        <v>314</v>
      </c>
      <c r="N92" s="28" t="s">
        <v>322</v>
      </c>
    </row>
    <row r="93" spans="1:14">
      <c r="A93" s="1"/>
      <c r="B93" s="4"/>
      <c r="C93" s="3"/>
    </row>
    <row r="94" spans="1:14">
      <c r="A94" s="1" t="s">
        <v>0</v>
      </c>
      <c r="B94" s="4">
        <v>36046</v>
      </c>
      <c r="C94" s="3">
        <f>DATEVALUE("15/04/12")-B94</f>
        <v>4968</v>
      </c>
      <c r="D94" s="7" t="s">
        <v>43</v>
      </c>
      <c r="E94" s="7">
        <v>20</v>
      </c>
      <c r="F94" s="5" t="s">
        <v>52</v>
      </c>
      <c r="G94" s="5" t="s">
        <v>112</v>
      </c>
      <c r="H94" s="19">
        <v>37.19</v>
      </c>
      <c r="I94" s="5" t="s">
        <v>243</v>
      </c>
      <c r="J94" s="5" t="s">
        <v>308</v>
      </c>
      <c r="N94" s="23" t="s">
        <v>323</v>
      </c>
    </row>
    <row r="95" spans="1:14">
      <c r="A95" s="1"/>
      <c r="B95" s="4"/>
      <c r="C95" s="3"/>
      <c r="D95" s="7"/>
      <c r="E95" s="7"/>
    </row>
    <row r="96" spans="1:14">
      <c r="A96" s="1" t="s">
        <v>24</v>
      </c>
      <c r="B96" s="4">
        <v>35436</v>
      </c>
      <c r="C96" s="3">
        <f>DATEVALUE("15/04/12")-B96</f>
        <v>5578</v>
      </c>
      <c r="D96" s="5" t="s">
        <v>44</v>
      </c>
      <c r="E96" s="5">
        <v>21</v>
      </c>
      <c r="F96" s="5" t="s">
        <v>99</v>
      </c>
      <c r="G96" s="5" t="s">
        <v>142</v>
      </c>
      <c r="H96" s="19" t="s">
        <v>236</v>
      </c>
      <c r="I96" s="24" t="s">
        <v>244</v>
      </c>
      <c r="J96" s="5" t="s">
        <v>309</v>
      </c>
      <c r="L96" s="24" t="s">
        <v>314</v>
      </c>
      <c r="N96" s="23" t="s">
        <v>323</v>
      </c>
    </row>
    <row r="97" spans="1:14">
      <c r="A97" s="1"/>
      <c r="B97" s="4"/>
      <c r="C97" s="3"/>
      <c r="I97" s="24"/>
    </row>
    <row r="98" spans="1:14">
      <c r="A98" s="1" t="s">
        <v>6</v>
      </c>
      <c r="B98" s="4">
        <v>36394</v>
      </c>
      <c r="C98" s="3">
        <f>DATEVALUE("15/04/12")-B98</f>
        <v>4620</v>
      </c>
      <c r="D98" s="7" t="s">
        <v>48</v>
      </c>
      <c r="E98" s="5">
        <v>22</v>
      </c>
      <c r="F98" s="5" t="s">
        <v>65</v>
      </c>
      <c r="G98" s="5" t="s">
        <v>122</v>
      </c>
      <c r="H98" s="19" t="s">
        <v>237</v>
      </c>
      <c r="I98" s="24" t="s">
        <v>245</v>
      </c>
      <c r="J98" s="24" t="s">
        <v>310</v>
      </c>
      <c r="L98" s="24" t="s">
        <v>317</v>
      </c>
      <c r="N98" s="23" t="s">
        <v>323</v>
      </c>
    </row>
    <row r="99" spans="1:14">
      <c r="A99" s="1" t="s">
        <v>5</v>
      </c>
      <c r="B99" s="4">
        <v>35276</v>
      </c>
      <c r="C99" s="3">
        <f>DATEVALUE("15/04/12")-B99</f>
        <v>5738</v>
      </c>
      <c r="D99" s="7" t="s">
        <v>48</v>
      </c>
      <c r="E99" s="7">
        <v>22</v>
      </c>
      <c r="F99" s="5" t="s">
        <v>61</v>
      </c>
      <c r="G99" s="5" t="s">
        <v>118</v>
      </c>
      <c r="H99" s="19" t="s">
        <v>238</v>
      </c>
      <c r="I99" s="24" t="s">
        <v>246</v>
      </c>
      <c r="J99" s="24" t="s">
        <v>311</v>
      </c>
      <c r="L99" s="24" t="s">
        <v>317</v>
      </c>
      <c r="M99" s="27" t="s">
        <v>37</v>
      </c>
      <c r="N99" s="23" t="s">
        <v>323</v>
      </c>
    </row>
    <row r="100" spans="1:14">
      <c r="C100" s="7"/>
      <c r="D100" s="7"/>
      <c r="E100" s="7"/>
    </row>
  </sheetData>
  <phoneticPr fontId="0" type="noConversion"/>
  <printOptions gridLines="1"/>
  <pageMargins left="0.19685039370078741" right="0.15748031496062992" top="0.19685039370078741" bottom="0.19685039370078741" header="0" footer="0"/>
  <pageSetup paperSize="9" scale="90" fitToHeight="2" orientation="landscape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Main 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</dc:creator>
  <cp:lastModifiedBy>wilmshurst_d</cp:lastModifiedBy>
  <cp:lastPrinted>2012-04-16T09:31:36Z</cp:lastPrinted>
  <dcterms:created xsi:type="dcterms:W3CDTF">2012-04-05T16:02:02Z</dcterms:created>
  <dcterms:modified xsi:type="dcterms:W3CDTF">2012-04-16T15:58:01Z</dcterms:modified>
</cp:coreProperties>
</file>