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1355" windowHeight="8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3" i="1"/>
  <c r="C30"/>
  <c r="C46"/>
  <c r="C19"/>
  <c r="C35"/>
  <c r="C24"/>
  <c r="C51"/>
  <c r="C68"/>
  <c r="C41"/>
  <c r="C63"/>
  <c r="C83"/>
  <c r="C5"/>
  <c r="C45"/>
  <c r="C87"/>
  <c r="C28"/>
  <c r="C57"/>
  <c r="C10"/>
  <c r="C25"/>
  <c r="C66"/>
  <c r="C94"/>
  <c r="C16"/>
  <c r="C54"/>
  <c r="C78"/>
  <c r="C53"/>
  <c r="C69"/>
  <c r="C84"/>
  <c r="C7"/>
  <c r="C36"/>
  <c r="C89"/>
  <c r="C21"/>
  <c r="C74"/>
  <c r="C70"/>
  <c r="C96"/>
  <c r="C26"/>
  <c r="C80"/>
  <c r="C14"/>
  <c r="C37"/>
  <c r="C90"/>
  <c r="C31"/>
  <c r="C43"/>
  <c r="C92"/>
  <c r="C55"/>
  <c r="C79"/>
  <c r="C64"/>
  <c r="C17"/>
  <c r="C48"/>
  <c r="C11"/>
  <c r="C97"/>
  <c r="C85"/>
  <c r="C23"/>
  <c r="C61"/>
  <c r="C4"/>
  <c r="C72"/>
  <c r="C29"/>
  <c r="C62"/>
  <c r="C76"/>
  <c r="C32"/>
  <c r="C58"/>
  <c r="C88"/>
  <c r="C38"/>
  <c r="C73"/>
  <c r="C8"/>
  <c r="C33"/>
  <c r="C6"/>
  <c r="C39"/>
  <c r="C20"/>
  <c r="C52"/>
  <c r="C82"/>
  <c r="C77"/>
</calcChain>
</file>

<file path=xl/sharedStrings.xml><?xml version="1.0" encoding="utf-8"?>
<sst xmlns="http://schemas.openxmlformats.org/spreadsheetml/2006/main" count="523" uniqueCount="333">
  <si>
    <t>Samantha Allen</t>
  </si>
  <si>
    <t>Harry Bradford</t>
  </si>
  <si>
    <t>Elloise Clements</t>
  </si>
  <si>
    <t>Sam Crabtree</t>
  </si>
  <si>
    <t>Laura Craig</t>
  </si>
  <si>
    <t>Hannah Denny</t>
  </si>
  <si>
    <t>Ben Evans</t>
  </si>
  <si>
    <t>Louise Gates</t>
  </si>
  <si>
    <t>Casey Harte</t>
  </si>
  <si>
    <t>Kelly Henson</t>
  </si>
  <si>
    <t>Alice Latham</t>
  </si>
  <si>
    <t>Katie Latham</t>
  </si>
  <si>
    <t>Maisie Macartney</t>
  </si>
  <si>
    <t>Oscar Macartney</t>
  </si>
  <si>
    <t>Robyn Moon</t>
  </si>
  <si>
    <t>Jamie O'Connor</t>
  </si>
  <si>
    <t>Ben Pond</t>
  </si>
  <si>
    <t>Alex Wilmshurst</t>
  </si>
  <si>
    <t>Crawley 2012</t>
  </si>
  <si>
    <t>Swimmer</t>
  </si>
  <si>
    <t>dob</t>
  </si>
  <si>
    <t>Age</t>
  </si>
  <si>
    <t>Ev</t>
  </si>
  <si>
    <t>Ev No</t>
  </si>
  <si>
    <t>Sat 21st April</t>
  </si>
  <si>
    <t>Sun 22nd April</t>
  </si>
  <si>
    <t>400 Fc</t>
  </si>
  <si>
    <t>100 Fc</t>
  </si>
  <si>
    <t>200 Fc</t>
  </si>
  <si>
    <t>200 Fly</t>
  </si>
  <si>
    <t>200 Bc</t>
  </si>
  <si>
    <t>100 Bc</t>
  </si>
  <si>
    <t>200 IM</t>
  </si>
  <si>
    <t>100 Fly</t>
  </si>
  <si>
    <t>400 IM</t>
  </si>
  <si>
    <t>50 Brs</t>
  </si>
  <si>
    <t>100 Brs</t>
  </si>
  <si>
    <t>800 Fc</t>
  </si>
  <si>
    <t>50 Fly</t>
  </si>
  <si>
    <t>50 Fc</t>
  </si>
  <si>
    <t>Sc Pb</t>
  </si>
  <si>
    <t>Lc Pb</t>
  </si>
  <si>
    <t xml:space="preserve">Time </t>
  </si>
  <si>
    <t>Split</t>
  </si>
  <si>
    <t>PB</t>
  </si>
  <si>
    <t>CR</t>
  </si>
  <si>
    <t>QT</t>
  </si>
  <si>
    <t>200 Brs</t>
  </si>
  <si>
    <t>5.07.31</t>
  </si>
  <si>
    <t>5.12.83</t>
  </si>
  <si>
    <t>1.12.30</t>
  </si>
  <si>
    <t>1.13.42</t>
  </si>
  <si>
    <t>2.30.96</t>
  </si>
  <si>
    <t>2.28.66</t>
  </si>
  <si>
    <t>4.59.48</t>
  </si>
  <si>
    <t>5.04.17</t>
  </si>
  <si>
    <t>1.18.50</t>
  </si>
  <si>
    <t>1.17.12</t>
  </si>
  <si>
    <t>2.31.08</t>
  </si>
  <si>
    <t>6.01.87</t>
  </si>
  <si>
    <t>5.49.11</t>
  </si>
  <si>
    <t>1.18.49</t>
  </si>
  <si>
    <t>1.15.79</t>
  </si>
  <si>
    <t>2.14.50</t>
  </si>
  <si>
    <t>2.16.80</t>
  </si>
  <si>
    <t>1.00.77</t>
  </si>
  <si>
    <t>4.30.59</t>
  </si>
  <si>
    <t>4.23.49</t>
  </si>
  <si>
    <t>2.43.68</t>
  </si>
  <si>
    <t>2.46.88</t>
  </si>
  <si>
    <t>3.04.23</t>
  </si>
  <si>
    <t>3.05.93</t>
  </si>
  <si>
    <t>4.59.76</t>
  </si>
  <si>
    <t>5.04.42</t>
  </si>
  <si>
    <t>2.26.00</t>
  </si>
  <si>
    <t>2.21.49</t>
  </si>
  <si>
    <t>2.45.09</t>
  </si>
  <si>
    <t>4.20.81</t>
  </si>
  <si>
    <t>4.11.12</t>
  </si>
  <si>
    <t>2.06.02</t>
  </si>
  <si>
    <t>2.26.36</t>
  </si>
  <si>
    <t>2.07.64</t>
  </si>
  <si>
    <t>2.24.84</t>
  </si>
  <si>
    <t>1.07.08</t>
  </si>
  <si>
    <t>2.48.80</t>
  </si>
  <si>
    <t>5.22.15</t>
  </si>
  <si>
    <t>1.17.16</t>
  </si>
  <si>
    <t>1.17.31</t>
  </si>
  <si>
    <t>2.51.14</t>
  </si>
  <si>
    <t>1.11.93</t>
  </si>
  <si>
    <t>2.41.11</t>
  </si>
  <si>
    <t>2.23.41</t>
  </si>
  <si>
    <t>5.19.60</t>
  </si>
  <si>
    <t>2.29.28</t>
  </si>
  <si>
    <t>2.36.31</t>
  </si>
  <si>
    <t>1.16.73</t>
  </si>
  <si>
    <t>4.36.06</t>
  </si>
  <si>
    <t>2.12.96</t>
  </si>
  <si>
    <t>5.04.64</t>
  </si>
  <si>
    <t>1.04.30</t>
  </si>
  <si>
    <t>4.16.50</t>
  </si>
  <si>
    <t>1.02.87</t>
  </si>
  <si>
    <t>1.03.69</t>
  </si>
  <si>
    <t>2.17.62</t>
  </si>
  <si>
    <t>1.09.80</t>
  </si>
  <si>
    <t>9.15.20</t>
  </si>
  <si>
    <t>2.24.25</t>
  </si>
  <si>
    <t>2.06.55</t>
  </si>
  <si>
    <t>2.02.48</t>
  </si>
  <si>
    <t>2.07.05</t>
  </si>
  <si>
    <t>2.31.32</t>
  </si>
  <si>
    <t>1.15.45</t>
  </si>
  <si>
    <t>2.29.65</t>
  </si>
  <si>
    <t>2.11.43</t>
  </si>
  <si>
    <t>2.30.48</t>
  </si>
  <si>
    <t>1.11.72</t>
  </si>
  <si>
    <t>1.01.34</t>
  </si>
  <si>
    <t>3.02.75</t>
  </si>
  <si>
    <t>5.28.69</t>
  </si>
  <si>
    <t>1.24.78</t>
  </si>
  <si>
    <t>1.14.58</t>
  </si>
  <si>
    <t>nt</t>
  </si>
  <si>
    <t>2.37.31</t>
  </si>
  <si>
    <t>2.44.59</t>
  </si>
  <si>
    <t>1.21.80</t>
  </si>
  <si>
    <t>4.43.75</t>
  </si>
  <si>
    <t>2.16.09</t>
  </si>
  <si>
    <t>1.05.60</t>
  </si>
  <si>
    <t>4.24.60</t>
  </si>
  <si>
    <t>1.00.08</t>
  </si>
  <si>
    <t>1.04.07</t>
  </si>
  <si>
    <t>1.06.66</t>
  </si>
  <si>
    <t>2.20.42</t>
  </si>
  <si>
    <t>1.15.46</t>
  </si>
  <si>
    <t>9.29.27</t>
  </si>
  <si>
    <t>2.28.82</t>
  </si>
  <si>
    <t>2.09.25</t>
  </si>
  <si>
    <t>2.06.54</t>
  </si>
  <si>
    <t>2.11.35</t>
  </si>
  <si>
    <t>2.47.68</t>
  </si>
  <si>
    <t>1.19.12</t>
  </si>
  <si>
    <t>5.14.91</t>
  </si>
  <si>
    <t>9.09.11</t>
  </si>
  <si>
    <t>2.51.43</t>
  </si>
  <si>
    <t>2.49.08</t>
  </si>
  <si>
    <t>3.03.11</t>
  </si>
  <si>
    <t>2.32.03</t>
  </si>
  <si>
    <t>2.00.50</t>
  </si>
  <si>
    <t>4.51.18</t>
  </si>
  <si>
    <t>1.03.83</t>
  </si>
  <si>
    <t>2.19.66</t>
  </si>
  <si>
    <t>1.59.63</t>
  </si>
  <si>
    <t>4.23.85</t>
  </si>
  <si>
    <t>1.04.97</t>
  </si>
  <si>
    <t>5.46.35</t>
  </si>
  <si>
    <t>9.34.22</t>
  </si>
  <si>
    <t>3.17.24</t>
  </si>
  <si>
    <t>2.07.02</t>
  </si>
  <si>
    <t>5.00.99</t>
  </si>
  <si>
    <t>1.05.54</t>
  </si>
  <si>
    <t>2.25.54</t>
  </si>
  <si>
    <t>4.29.15</t>
  </si>
  <si>
    <t>1.11.22</t>
  </si>
  <si>
    <t>2.25.64</t>
  </si>
  <si>
    <t>5.02.21</t>
  </si>
  <si>
    <t>5.00.67</t>
  </si>
  <si>
    <t>4.27.19</t>
  </si>
  <si>
    <t>4.21.13</t>
  </si>
  <si>
    <t>4.19.01</t>
  </si>
  <si>
    <t>5.35.83</t>
  </si>
  <si>
    <t>5.16.77</t>
  </si>
  <si>
    <t>2.29.36</t>
  </si>
  <si>
    <t>2.29.73</t>
  </si>
  <si>
    <t>2.10.36</t>
  </si>
  <si>
    <t>2.09.64</t>
  </si>
  <si>
    <t>2.06.63</t>
  </si>
  <si>
    <t>1.20.33</t>
  </si>
  <si>
    <t>1.13.66</t>
  </si>
  <si>
    <t>2.29.78</t>
  </si>
  <si>
    <t>2.16.79</t>
  </si>
  <si>
    <t>1.26.28</t>
  </si>
  <si>
    <t>1.16.65</t>
  </si>
  <si>
    <t>1.07.71</t>
  </si>
  <si>
    <t>1.06.58</t>
  </si>
  <si>
    <t>2.56.91</t>
  </si>
  <si>
    <t>2.52.35</t>
  </si>
  <si>
    <t>2.37.55</t>
  </si>
  <si>
    <t>2.28.99</t>
  </si>
  <si>
    <t>2.24.99</t>
  </si>
  <si>
    <t>2.10.02</t>
  </si>
  <si>
    <t>2.05.27</t>
  </si>
  <si>
    <t>2.05.31</t>
  </si>
  <si>
    <t>2.02.45</t>
  </si>
  <si>
    <t>1.01.99</t>
  </si>
  <si>
    <t>1.00.09</t>
  </si>
  <si>
    <t>1.19.17</t>
  </si>
  <si>
    <t>1.10.70</t>
  </si>
  <si>
    <t>1.05.91</t>
  </si>
  <si>
    <t>34.57/1.12.46</t>
  </si>
  <si>
    <t>1.09.73</t>
  </si>
  <si>
    <t>1.01.42</t>
  </si>
  <si>
    <t>1.00.73</t>
  </si>
  <si>
    <t>Pl</t>
  </si>
  <si>
    <t>SC Con</t>
  </si>
  <si>
    <r>
      <t>29.81</t>
    </r>
    <r>
      <rPr>
        <sz val="10"/>
        <rFont val="Arial"/>
      </rPr>
      <t>/1.02.51</t>
    </r>
  </si>
  <si>
    <t>RB</t>
  </si>
  <si>
    <t>RA</t>
  </si>
  <si>
    <t>NQT</t>
  </si>
  <si>
    <t>2.54.32</t>
  </si>
  <si>
    <t>2.36.34</t>
  </si>
  <si>
    <t>2.45.48</t>
  </si>
  <si>
    <t>1.18.66</t>
  </si>
  <si>
    <t>1.15.95</t>
  </si>
  <si>
    <t>1.26.27</t>
  </si>
  <si>
    <t>4.57.51</t>
  </si>
  <si>
    <t>4.55.97</t>
  </si>
  <si>
    <t>4.21.89</t>
  </si>
  <si>
    <t>4.15.73</t>
  </si>
  <si>
    <t>4.13.51</t>
  </si>
  <si>
    <t>5.30.53</t>
  </si>
  <si>
    <t>5.11.17</t>
  </si>
  <si>
    <t>2.27.68</t>
  </si>
  <si>
    <t>2.14.49</t>
  </si>
  <si>
    <t>1.14.95</t>
  </si>
  <si>
    <t>1.10.52</t>
  </si>
  <si>
    <t>1.06.51</t>
  </si>
  <si>
    <t>1.05.38</t>
  </si>
  <si>
    <t>2.54.69</t>
  </si>
  <si>
    <t>2.50.05</t>
  </si>
  <si>
    <t>2.35.05</t>
  </si>
  <si>
    <t>2.22.94</t>
  </si>
  <si>
    <t>2.26.59</t>
  </si>
  <si>
    <t>2.22.59</t>
  </si>
  <si>
    <t>2.07.32</t>
  </si>
  <si>
    <t>2.02.47</t>
  </si>
  <si>
    <t>2.02.51</t>
  </si>
  <si>
    <t>1.59.55</t>
  </si>
  <si>
    <t>1.00.59</t>
  </si>
  <si>
    <t>1.18.17</t>
  </si>
  <si>
    <t>2.52.32</t>
  </si>
  <si>
    <t>2.34.14</t>
  </si>
  <si>
    <t>2.42.28</t>
  </si>
  <si>
    <t>35.42(34.52)</t>
  </si>
  <si>
    <t>34.26(33.66)</t>
  </si>
  <si>
    <t>31.95(31.25)</t>
  </si>
  <si>
    <t>5.21.39</t>
  </si>
  <si>
    <t>5.29.98</t>
  </si>
  <si>
    <t>5.05.00</t>
  </si>
  <si>
    <t>4.50.22</t>
  </si>
  <si>
    <t>4.35.56</t>
  </si>
  <si>
    <t>5.58.09</t>
  </si>
  <si>
    <t>CR2(50)</t>
  </si>
  <si>
    <t>CR2</t>
  </si>
  <si>
    <t>LC</t>
  </si>
  <si>
    <t>LC2/SC</t>
  </si>
  <si>
    <t xml:space="preserve">LC </t>
  </si>
  <si>
    <t xml:space="preserve">LC/SC </t>
  </si>
  <si>
    <t>LC/SC</t>
  </si>
  <si>
    <t>LC2/SC2</t>
  </si>
  <si>
    <t>LC=</t>
  </si>
  <si>
    <t>LC2</t>
  </si>
  <si>
    <t>LC3</t>
  </si>
  <si>
    <t>3.02.52</t>
  </si>
  <si>
    <t>3.03.59</t>
  </si>
  <si>
    <t>2.41.61</t>
  </si>
  <si>
    <t>3.01.09</t>
  </si>
  <si>
    <t>5.16.99</t>
  </si>
  <si>
    <t>5.25.68</t>
  </si>
  <si>
    <t>5.00.40</t>
  </si>
  <si>
    <t>4.45.32</t>
  </si>
  <si>
    <t>4.30.46</t>
  </si>
  <si>
    <t>5.53.19</t>
  </si>
  <si>
    <t>2.22.22</t>
  </si>
  <si>
    <t>2.14.77</t>
  </si>
  <si>
    <t>1.26.00</t>
  </si>
  <si>
    <t>1.23.08</t>
  </si>
  <si>
    <t>1.21.54</t>
  </si>
  <si>
    <t>1.19.63</t>
  </si>
  <si>
    <t>1.10.00</t>
  </si>
  <si>
    <t>2.52.47</t>
  </si>
  <si>
    <t>2.24.64</t>
  </si>
  <si>
    <t>2.20.28</t>
  </si>
  <si>
    <t>2.40.87</t>
  </si>
  <si>
    <t>2.30.93</t>
  </si>
  <si>
    <t>2.18.93</t>
  </si>
  <si>
    <t>2.15.92</t>
  </si>
  <si>
    <t>2.10.94</t>
  </si>
  <si>
    <t>1.12.15</t>
  </si>
  <si>
    <t>1.13.35</t>
  </si>
  <si>
    <t>1.06.10</t>
  </si>
  <si>
    <t>1.17.24</t>
  </si>
  <si>
    <t>1.05.43</t>
  </si>
  <si>
    <t>1.04.59</t>
  </si>
  <si>
    <t>1.01.11</t>
  </si>
  <si>
    <t>dq</t>
  </si>
  <si>
    <t>9.18.18</t>
  </si>
  <si>
    <t>9.28.52</t>
  </si>
  <si>
    <t>1.20.54</t>
  </si>
  <si>
    <t>1.18.63</t>
  </si>
  <si>
    <t>1.08.80</t>
  </si>
  <si>
    <t>2.50.17</t>
  </si>
  <si>
    <t>2.21.86</t>
  </si>
  <si>
    <t>2.17.48</t>
  </si>
  <si>
    <t>2.38.67</t>
  </si>
  <si>
    <t>2.28.63</t>
  </si>
  <si>
    <t>2.16.43</t>
  </si>
  <si>
    <t>2.13.32</t>
  </si>
  <si>
    <t>2.08.24</t>
  </si>
  <si>
    <t>1.10.95</t>
  </si>
  <si>
    <t>1.18.68</t>
  </si>
  <si>
    <t>1.14.00</t>
  </si>
  <si>
    <t>1.06.60</t>
  </si>
  <si>
    <t>1.05.xx</t>
  </si>
  <si>
    <t>1.02.90</t>
  </si>
  <si>
    <t>34.xx</t>
  </si>
  <si>
    <t>1.12.22</t>
  </si>
  <si>
    <t>1.04.80</t>
  </si>
  <si>
    <t>4.35.46</t>
  </si>
  <si>
    <t>4.37.22</t>
  </si>
  <si>
    <t>9.18.27</t>
  </si>
  <si>
    <t>9.07.78</t>
  </si>
  <si>
    <t>1.03.39</t>
  </si>
  <si>
    <t>1.04.23</t>
  </si>
  <si>
    <t>1.16.24</t>
  </si>
  <si>
    <t>3.00.82</t>
  </si>
  <si>
    <t>3.01.89</t>
  </si>
  <si>
    <t>2.59.29</t>
  </si>
  <si>
    <t>2.39.61</t>
  </si>
  <si>
    <t>35.62(35.12)</t>
  </si>
  <si>
    <t>1.24.58(1.23.68)</t>
  </si>
  <si>
    <t>34.35(33.75)</t>
  </si>
  <si>
    <t>CR200</t>
  </si>
  <si>
    <t>CR100</t>
  </si>
</sst>
</file>

<file path=xl/styles.xml><?xml version="1.0" encoding="utf-8"?>
<styleSheet xmlns="http://schemas.openxmlformats.org/spreadsheetml/2006/main">
  <numFmts count="1">
    <numFmt numFmtId="164" formatCode="yy\ "/>
  </numFmts>
  <fonts count="6">
    <font>
      <sz val="10"/>
      <name val="Arial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1" fillId="0" borderId="0" xfId="0" applyFont="1"/>
    <xf numFmtId="164" fontId="0" fillId="0" borderId="0" xfId="0" applyNumberForma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4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tabSelected="1" topLeftCell="A52" workbookViewId="0">
      <selection activeCell="K100" sqref="K100"/>
    </sheetView>
  </sheetViews>
  <sheetFormatPr defaultRowHeight="12.75"/>
  <cols>
    <col min="1" max="1" width="16.42578125" customWidth="1"/>
    <col min="2" max="2" width="10.140625" bestFit="1" customWidth="1"/>
    <col min="3" max="3" width="6.5703125" customWidth="1"/>
    <col min="5" max="5" width="5.42578125" style="7" customWidth="1"/>
    <col min="6" max="7" width="9.140625" style="7"/>
    <col min="9" max="9" width="14.42578125" style="7" customWidth="1"/>
    <col min="10" max="10" width="8.85546875" style="7" customWidth="1"/>
    <col min="11" max="11" width="4.28515625" style="17" customWidth="1"/>
    <col min="12" max="12" width="11.28515625" style="17" customWidth="1"/>
    <col min="13" max="13" width="7.42578125" style="16" customWidth="1"/>
    <col min="14" max="14" width="5.5703125" style="16" customWidth="1"/>
    <col min="15" max="15" width="9.140625" style="13"/>
  </cols>
  <sheetData>
    <row r="1" spans="1:15" ht="15.75">
      <c r="A1" s="2" t="s">
        <v>18</v>
      </c>
    </row>
    <row r="2" spans="1:15">
      <c r="A2" s="4" t="s">
        <v>19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40</v>
      </c>
      <c r="G2" s="4" t="s">
        <v>41</v>
      </c>
      <c r="H2" s="4" t="s">
        <v>42</v>
      </c>
      <c r="I2" s="4" t="s">
        <v>43</v>
      </c>
      <c r="J2" s="4" t="s">
        <v>203</v>
      </c>
      <c r="K2" s="4" t="s">
        <v>202</v>
      </c>
      <c r="L2" s="4" t="s">
        <v>44</v>
      </c>
      <c r="M2" s="4" t="s">
        <v>45</v>
      </c>
      <c r="N2" s="4" t="s">
        <v>46</v>
      </c>
    </row>
    <row r="3" spans="1:15" s="11" customFormat="1">
      <c r="A3" s="9" t="s">
        <v>24</v>
      </c>
      <c r="B3" s="10"/>
      <c r="C3" s="10"/>
      <c r="D3" s="10"/>
      <c r="E3" s="10"/>
      <c r="F3" s="10"/>
      <c r="G3" s="10"/>
      <c r="I3" s="15"/>
      <c r="J3" s="15"/>
      <c r="K3" s="10"/>
      <c r="L3" s="10"/>
      <c r="M3" s="10"/>
      <c r="N3" s="10"/>
      <c r="O3" s="14"/>
    </row>
    <row r="4" spans="1:15">
      <c r="A4" t="s">
        <v>13</v>
      </c>
      <c r="B4" s="1">
        <v>36512</v>
      </c>
      <c r="C4" s="3">
        <f>DATEVALUE("22/04/12")-B4</f>
        <v>4509</v>
      </c>
      <c r="D4" t="s">
        <v>26</v>
      </c>
      <c r="E4" s="7">
        <v>1</v>
      </c>
      <c r="F4" s="7" t="s">
        <v>72</v>
      </c>
      <c r="G4" s="7" t="s">
        <v>73</v>
      </c>
      <c r="H4" s="17" t="s">
        <v>164</v>
      </c>
      <c r="I4" s="17" t="s">
        <v>171</v>
      </c>
      <c r="J4" s="17" t="s">
        <v>214</v>
      </c>
      <c r="L4" s="17" t="s">
        <v>254</v>
      </c>
      <c r="N4" s="16" t="s">
        <v>205</v>
      </c>
    </row>
    <row r="5" spans="1:15">
      <c r="A5" t="s">
        <v>3</v>
      </c>
      <c r="B5" s="1">
        <v>36394</v>
      </c>
      <c r="C5" s="3">
        <f>DATEVALUE("22/04/12")-B5</f>
        <v>4627</v>
      </c>
      <c r="D5" t="s">
        <v>26</v>
      </c>
      <c r="E5" s="7">
        <v>1</v>
      </c>
      <c r="F5" s="7" t="s">
        <v>54</v>
      </c>
      <c r="G5" s="7" t="s">
        <v>55</v>
      </c>
      <c r="H5" s="17" t="s">
        <v>165</v>
      </c>
      <c r="I5" s="7" t="s">
        <v>172</v>
      </c>
      <c r="J5" s="17" t="s">
        <v>215</v>
      </c>
      <c r="L5" s="17" t="s">
        <v>256</v>
      </c>
      <c r="N5" s="16" t="s">
        <v>206</v>
      </c>
    </row>
    <row r="6" spans="1:15">
      <c r="A6" t="s">
        <v>17</v>
      </c>
      <c r="B6" s="1">
        <v>36046</v>
      </c>
      <c r="C6" s="3">
        <f>DATEVALUE("22/04/12")-B6</f>
        <v>4975</v>
      </c>
      <c r="D6" t="s">
        <v>26</v>
      </c>
      <c r="E6" s="7">
        <v>1</v>
      </c>
      <c r="F6" s="7" t="s">
        <v>152</v>
      </c>
      <c r="G6" s="7" t="s">
        <v>161</v>
      </c>
      <c r="H6" s="17" t="s">
        <v>166</v>
      </c>
      <c r="I6" s="7" t="s">
        <v>173</v>
      </c>
      <c r="J6" s="17" t="s">
        <v>216</v>
      </c>
      <c r="K6" s="17">
        <v>1</v>
      </c>
      <c r="L6" s="17" t="s">
        <v>256</v>
      </c>
      <c r="N6" s="12" t="s">
        <v>207</v>
      </c>
    </row>
    <row r="7" spans="1:15">
      <c r="A7" t="s">
        <v>6</v>
      </c>
      <c r="B7" s="1">
        <v>35738</v>
      </c>
      <c r="C7" s="3">
        <f>DATEVALUE("22/04/12")-B7</f>
        <v>5283</v>
      </c>
      <c r="D7" t="s">
        <v>26</v>
      </c>
      <c r="E7" s="7">
        <v>1</v>
      </c>
      <c r="F7" s="7" t="s">
        <v>100</v>
      </c>
      <c r="G7" s="7" t="s">
        <v>128</v>
      </c>
      <c r="H7" s="17" t="s">
        <v>167</v>
      </c>
      <c r="I7" s="7" t="s">
        <v>174</v>
      </c>
      <c r="J7" s="17" t="s">
        <v>217</v>
      </c>
      <c r="K7" s="17">
        <v>2</v>
      </c>
      <c r="L7" s="17" t="s">
        <v>256</v>
      </c>
      <c r="N7" s="16" t="s">
        <v>206</v>
      </c>
    </row>
    <row r="8" spans="1:15">
      <c r="A8" t="s">
        <v>16</v>
      </c>
      <c r="B8" s="1">
        <v>35137</v>
      </c>
      <c r="C8" s="3">
        <f>DATEVALUE("22/04/12")-B8</f>
        <v>5884</v>
      </c>
      <c r="D8" t="s">
        <v>26</v>
      </c>
      <c r="E8" s="7">
        <v>1</v>
      </c>
      <c r="F8" s="7" t="s">
        <v>78</v>
      </c>
      <c r="G8" s="7" t="s">
        <v>77</v>
      </c>
      <c r="H8" s="17" t="s">
        <v>168</v>
      </c>
      <c r="I8" s="7" t="s">
        <v>175</v>
      </c>
      <c r="J8" s="7" t="s">
        <v>218</v>
      </c>
      <c r="K8" s="17">
        <v>4</v>
      </c>
      <c r="L8" s="17" t="s">
        <v>253</v>
      </c>
    </row>
    <row r="9" spans="1:15">
      <c r="B9" s="1"/>
      <c r="C9" s="3"/>
    </row>
    <row r="10" spans="1:15">
      <c r="A10" t="s">
        <v>4</v>
      </c>
      <c r="B10" s="1">
        <v>35731</v>
      </c>
      <c r="C10" s="3">
        <f>DATEVALUE("22/04/12")-B10</f>
        <v>5290</v>
      </c>
      <c r="D10" t="s">
        <v>34</v>
      </c>
      <c r="E10" s="7">
        <v>2</v>
      </c>
      <c r="F10" s="7" t="s">
        <v>92</v>
      </c>
      <c r="G10" s="7" t="s">
        <v>121</v>
      </c>
      <c r="H10" s="17" t="s">
        <v>169</v>
      </c>
      <c r="I10" s="8" t="s">
        <v>176</v>
      </c>
      <c r="J10" s="7" t="s">
        <v>219</v>
      </c>
      <c r="L10" s="17" t="s">
        <v>253</v>
      </c>
    </row>
    <row r="11" spans="1:15">
      <c r="A11" t="s">
        <v>11</v>
      </c>
      <c r="B11" s="1">
        <v>35436</v>
      </c>
      <c r="C11" s="3">
        <f>DATEVALUE("22/04/12")-B11</f>
        <v>5585</v>
      </c>
      <c r="D11" t="s">
        <v>34</v>
      </c>
      <c r="E11" s="7">
        <v>2</v>
      </c>
      <c r="F11" s="7" t="s">
        <v>141</v>
      </c>
      <c r="G11" s="7" t="s">
        <v>154</v>
      </c>
      <c r="H11" s="17" t="s">
        <v>170</v>
      </c>
      <c r="I11" s="17" t="s">
        <v>177</v>
      </c>
      <c r="J11" s="17" t="s">
        <v>220</v>
      </c>
      <c r="K11" s="17">
        <v>2</v>
      </c>
      <c r="L11" s="17" t="s">
        <v>254</v>
      </c>
    </row>
    <row r="12" spans="1:15">
      <c r="B12" s="1"/>
      <c r="C12" s="3"/>
    </row>
    <row r="13" spans="1:15">
      <c r="A13" t="s">
        <v>1</v>
      </c>
      <c r="B13" s="1">
        <v>36107</v>
      </c>
      <c r="C13" s="3">
        <f>DATEVALUE("22/04/12")-B13</f>
        <v>4914</v>
      </c>
      <c r="D13" t="s">
        <v>29</v>
      </c>
      <c r="E13" s="7">
        <v>3</v>
      </c>
      <c r="F13" s="7" t="s">
        <v>80</v>
      </c>
      <c r="G13" s="7" t="s">
        <v>112</v>
      </c>
      <c r="H13" s="7" t="s">
        <v>178</v>
      </c>
      <c r="I13" s="7" t="s">
        <v>196</v>
      </c>
      <c r="J13" s="7" t="s">
        <v>221</v>
      </c>
      <c r="K13" s="17">
        <v>2</v>
      </c>
      <c r="N13" s="16" t="s">
        <v>206</v>
      </c>
    </row>
    <row r="14" spans="1:15">
      <c r="A14" t="s">
        <v>8</v>
      </c>
      <c r="B14" s="1">
        <v>35276</v>
      </c>
      <c r="C14" s="3">
        <f>DATEVALUE("22/04/12")-B14</f>
        <v>5745</v>
      </c>
      <c r="D14" t="s">
        <v>29</v>
      </c>
      <c r="E14" s="7">
        <v>3</v>
      </c>
      <c r="F14" s="7" t="s">
        <v>63</v>
      </c>
      <c r="G14" s="7" t="s">
        <v>64</v>
      </c>
      <c r="H14" s="17" t="s">
        <v>179</v>
      </c>
      <c r="I14" s="7" t="s">
        <v>197</v>
      </c>
      <c r="J14" s="17" t="s">
        <v>222</v>
      </c>
      <c r="K14" s="17">
        <v>3</v>
      </c>
      <c r="L14" s="17" t="s">
        <v>257</v>
      </c>
      <c r="M14" s="16" t="s">
        <v>45</v>
      </c>
    </row>
    <row r="15" spans="1:15">
      <c r="B15" s="1"/>
      <c r="C15" s="3"/>
    </row>
    <row r="16" spans="1:15">
      <c r="A16" t="s">
        <v>4</v>
      </c>
      <c r="B16" s="1">
        <v>35731</v>
      </c>
      <c r="C16" s="3">
        <f>DATEVALUE("22/04/12")-B16</f>
        <v>5290</v>
      </c>
      <c r="D16" t="s">
        <v>36</v>
      </c>
      <c r="E16" s="7">
        <v>4</v>
      </c>
      <c r="F16" s="7" t="s">
        <v>95</v>
      </c>
      <c r="G16" s="7" t="s">
        <v>124</v>
      </c>
      <c r="H16" s="7" t="s">
        <v>180</v>
      </c>
      <c r="I16" s="7">
        <v>38.06</v>
      </c>
      <c r="J16" s="7" t="s">
        <v>119</v>
      </c>
    </row>
    <row r="17" spans="1:14">
      <c r="A17" t="s">
        <v>10</v>
      </c>
      <c r="B17" s="1">
        <v>35436</v>
      </c>
      <c r="C17" s="3">
        <f>DATEVALUE("22/04/12")-B17</f>
        <v>5585</v>
      </c>
      <c r="D17" t="s">
        <v>36</v>
      </c>
      <c r="E17" s="7">
        <v>4</v>
      </c>
      <c r="F17" s="7" t="s">
        <v>111</v>
      </c>
      <c r="G17" s="7" t="s">
        <v>140</v>
      </c>
      <c r="H17" s="17" t="s">
        <v>181</v>
      </c>
      <c r="I17" s="17" t="s">
        <v>242</v>
      </c>
      <c r="J17" s="17" t="s">
        <v>223</v>
      </c>
      <c r="K17" s="17">
        <v>2</v>
      </c>
      <c r="L17" s="17" t="s">
        <v>258</v>
      </c>
      <c r="M17" s="16" t="s">
        <v>251</v>
      </c>
      <c r="N17" s="12" t="s">
        <v>207</v>
      </c>
    </row>
    <row r="18" spans="1:14">
      <c r="B18" s="1"/>
      <c r="C18" s="3"/>
    </row>
    <row r="19" spans="1:14">
      <c r="A19" t="s">
        <v>1</v>
      </c>
      <c r="B19" s="1">
        <v>36107</v>
      </c>
      <c r="C19" s="3">
        <f>DATEVALUE("22/04/12")-B19</f>
        <v>4914</v>
      </c>
      <c r="D19" t="s">
        <v>31</v>
      </c>
      <c r="E19" s="7">
        <v>7</v>
      </c>
      <c r="F19" s="7" t="s">
        <v>83</v>
      </c>
      <c r="G19" s="7" t="s">
        <v>115</v>
      </c>
      <c r="H19" s="17" t="s">
        <v>115</v>
      </c>
      <c r="I19" s="7">
        <v>33.950000000000003</v>
      </c>
      <c r="J19" s="7" t="s">
        <v>224</v>
      </c>
      <c r="L19" s="17" t="s">
        <v>259</v>
      </c>
      <c r="N19" s="16" t="s">
        <v>206</v>
      </c>
    </row>
    <row r="20" spans="1:14">
      <c r="A20" t="s">
        <v>17</v>
      </c>
      <c r="B20" s="1">
        <v>36046</v>
      </c>
      <c r="C20" s="3">
        <f>DATEVALUE("22/04/12")-B20</f>
        <v>4975</v>
      </c>
      <c r="D20" t="s">
        <v>31</v>
      </c>
      <c r="E20" s="7">
        <v>7</v>
      </c>
      <c r="F20" s="7" t="s">
        <v>153</v>
      </c>
      <c r="G20" s="7" t="s">
        <v>162</v>
      </c>
      <c r="H20" s="17" t="s">
        <v>182</v>
      </c>
      <c r="I20" s="17">
        <v>33.07</v>
      </c>
      <c r="J20" s="7" t="s">
        <v>225</v>
      </c>
      <c r="K20" s="17">
        <v>2</v>
      </c>
      <c r="L20" s="17" t="s">
        <v>260</v>
      </c>
      <c r="N20" s="16" t="s">
        <v>206</v>
      </c>
    </row>
    <row r="21" spans="1:14">
      <c r="A21" t="s">
        <v>6</v>
      </c>
      <c r="B21" s="1">
        <v>35738</v>
      </c>
      <c r="C21" s="3">
        <f>DATEVALUE("22/04/12")-B21</f>
        <v>5283</v>
      </c>
      <c r="D21" t="s">
        <v>31</v>
      </c>
      <c r="E21" s="7">
        <v>7</v>
      </c>
      <c r="F21" s="7" t="s">
        <v>102</v>
      </c>
      <c r="G21" s="7" t="s">
        <v>131</v>
      </c>
      <c r="H21" s="17" t="s">
        <v>183</v>
      </c>
      <c r="I21" s="7">
        <v>32.909999999999997</v>
      </c>
      <c r="J21" s="7" t="s">
        <v>226</v>
      </c>
      <c r="K21" s="17">
        <v>6</v>
      </c>
      <c r="L21" s="17" t="s">
        <v>253</v>
      </c>
      <c r="N21" s="16" t="s">
        <v>206</v>
      </c>
    </row>
    <row r="22" spans="1:14">
      <c r="B22" s="1"/>
      <c r="C22" s="3"/>
    </row>
    <row r="23" spans="1:14">
      <c r="A23" t="s">
        <v>12</v>
      </c>
      <c r="B23" s="1">
        <v>37144</v>
      </c>
      <c r="C23" s="3">
        <f>DATEVALUE("22/04/12")-B23</f>
        <v>3877</v>
      </c>
      <c r="D23" t="s">
        <v>32</v>
      </c>
      <c r="E23" s="7">
        <v>8</v>
      </c>
      <c r="F23" s="7" t="s">
        <v>143</v>
      </c>
      <c r="G23" s="7" t="s">
        <v>156</v>
      </c>
      <c r="H23" s="17" t="s">
        <v>184</v>
      </c>
      <c r="I23" s="17">
        <v>37.630000000000003</v>
      </c>
      <c r="J23" s="7" t="s">
        <v>227</v>
      </c>
      <c r="L23" s="17" t="s">
        <v>260</v>
      </c>
      <c r="N23" s="16" t="s">
        <v>206</v>
      </c>
    </row>
    <row r="24" spans="1:14">
      <c r="A24" t="s">
        <v>2</v>
      </c>
      <c r="B24" s="1">
        <v>36689</v>
      </c>
      <c r="C24" s="3">
        <f>DATEVALUE("22/04/12")-B24</f>
        <v>4332</v>
      </c>
      <c r="D24" t="s">
        <v>32</v>
      </c>
      <c r="E24" s="7">
        <v>8</v>
      </c>
      <c r="F24" s="7" t="s">
        <v>84</v>
      </c>
      <c r="G24" s="7" t="s">
        <v>117</v>
      </c>
      <c r="H24" s="17" t="s">
        <v>185</v>
      </c>
      <c r="I24" s="17">
        <v>35.89</v>
      </c>
      <c r="J24" s="7" t="s">
        <v>228</v>
      </c>
      <c r="L24" s="17" t="s">
        <v>260</v>
      </c>
      <c r="N24" s="16" t="s">
        <v>206</v>
      </c>
    </row>
    <row r="25" spans="1:14">
      <c r="A25" t="s">
        <v>4</v>
      </c>
      <c r="B25" s="1">
        <v>35731</v>
      </c>
      <c r="C25" s="3">
        <f>DATEVALUE("22/04/12")-B25</f>
        <v>5290</v>
      </c>
      <c r="D25" t="s">
        <v>32</v>
      </c>
      <c r="E25" s="7">
        <v>8</v>
      </c>
      <c r="F25" s="7" t="s">
        <v>93</v>
      </c>
      <c r="G25" s="7" t="s">
        <v>122</v>
      </c>
      <c r="H25" s="7" t="s">
        <v>186</v>
      </c>
      <c r="I25" s="17" t="s">
        <v>243</v>
      </c>
      <c r="J25" s="7" t="s">
        <v>229</v>
      </c>
      <c r="L25" s="17" t="s">
        <v>257</v>
      </c>
    </row>
    <row r="26" spans="1:14">
      <c r="A26" t="s">
        <v>7</v>
      </c>
      <c r="B26" s="1">
        <v>33962</v>
      </c>
      <c r="C26" s="3">
        <f>DATEVALUE("22/04/12")-B26</f>
        <v>7059</v>
      </c>
      <c r="D26" t="s">
        <v>32</v>
      </c>
      <c r="E26" s="7">
        <v>8</v>
      </c>
      <c r="F26" s="7" t="s">
        <v>106</v>
      </c>
      <c r="G26" s="7" t="s">
        <v>135</v>
      </c>
      <c r="H26" s="17" t="s">
        <v>163</v>
      </c>
      <c r="I26" s="17" t="s">
        <v>244</v>
      </c>
      <c r="J26" s="17" t="s">
        <v>230</v>
      </c>
      <c r="K26" s="17">
        <v>2</v>
      </c>
      <c r="L26" s="17" t="s">
        <v>258</v>
      </c>
    </row>
    <row r="27" spans="1:14">
      <c r="B27" s="1"/>
      <c r="C27" s="3"/>
    </row>
    <row r="28" spans="1:14">
      <c r="A28" t="s">
        <v>3</v>
      </c>
      <c r="B28" s="1">
        <v>36394</v>
      </c>
      <c r="C28" s="3">
        <f t="shared" ref="C28:C33" si="0">DATEVALUE("22/04/12")-B28</f>
        <v>4627</v>
      </c>
      <c r="D28" t="s">
        <v>28</v>
      </c>
      <c r="E28" s="7">
        <v>9</v>
      </c>
      <c r="F28" s="7" t="s">
        <v>91</v>
      </c>
      <c r="G28" s="7" t="s">
        <v>58</v>
      </c>
      <c r="H28" s="17" t="s">
        <v>187</v>
      </c>
      <c r="I28" s="17" t="s">
        <v>198</v>
      </c>
      <c r="J28" s="7" t="s">
        <v>231</v>
      </c>
      <c r="L28" s="17" t="s">
        <v>261</v>
      </c>
    </row>
    <row r="29" spans="1:14">
      <c r="A29" t="s">
        <v>13</v>
      </c>
      <c r="B29" s="1">
        <v>36512</v>
      </c>
      <c r="C29" s="3">
        <f t="shared" si="0"/>
        <v>4509</v>
      </c>
      <c r="D29" t="s">
        <v>28</v>
      </c>
      <c r="E29" s="7">
        <v>9</v>
      </c>
      <c r="F29" s="7" t="s">
        <v>75</v>
      </c>
      <c r="G29" s="7" t="s">
        <v>74</v>
      </c>
      <c r="H29" s="17" t="s">
        <v>188</v>
      </c>
      <c r="I29" s="17" t="s">
        <v>199</v>
      </c>
      <c r="J29" s="7" t="s">
        <v>232</v>
      </c>
      <c r="L29" s="17" t="s">
        <v>260</v>
      </c>
      <c r="N29" s="16" t="s">
        <v>205</v>
      </c>
    </row>
    <row r="30" spans="1:14">
      <c r="A30" t="s">
        <v>1</v>
      </c>
      <c r="B30" s="1">
        <v>36107</v>
      </c>
      <c r="C30" s="3">
        <f t="shared" si="0"/>
        <v>4914</v>
      </c>
      <c r="D30" t="s">
        <v>28</v>
      </c>
      <c r="E30" s="7">
        <v>9</v>
      </c>
      <c r="F30" s="7" t="s">
        <v>81</v>
      </c>
      <c r="G30" s="7" t="s">
        <v>113</v>
      </c>
      <c r="H30" s="17" t="s">
        <v>189</v>
      </c>
      <c r="I30" s="17" t="s">
        <v>204</v>
      </c>
      <c r="J30" s="17" t="s">
        <v>233</v>
      </c>
      <c r="K30" s="17">
        <v>2</v>
      </c>
      <c r="L30" s="17" t="s">
        <v>254</v>
      </c>
      <c r="N30" s="16" t="s">
        <v>206</v>
      </c>
    </row>
    <row r="31" spans="1:14">
      <c r="A31" t="s">
        <v>8</v>
      </c>
      <c r="B31" s="1">
        <v>35276</v>
      </c>
      <c r="C31" s="3">
        <f t="shared" si="0"/>
        <v>5745</v>
      </c>
      <c r="D31" t="s">
        <v>28</v>
      </c>
      <c r="E31" s="7">
        <v>9</v>
      </c>
      <c r="F31" s="7" t="s">
        <v>108</v>
      </c>
      <c r="G31" s="7" t="s">
        <v>137</v>
      </c>
      <c r="H31" s="17" t="s">
        <v>190</v>
      </c>
      <c r="I31" s="7" t="s">
        <v>200</v>
      </c>
      <c r="J31" s="17" t="s">
        <v>234</v>
      </c>
      <c r="L31" s="17" t="s">
        <v>257</v>
      </c>
    </row>
    <row r="32" spans="1:14">
      <c r="A32" t="s">
        <v>15</v>
      </c>
      <c r="B32" s="1">
        <v>36363</v>
      </c>
      <c r="C32" s="3">
        <f t="shared" si="0"/>
        <v>4658</v>
      </c>
      <c r="D32" t="s">
        <v>28</v>
      </c>
      <c r="E32" s="7">
        <v>9</v>
      </c>
      <c r="F32" s="7" t="s">
        <v>147</v>
      </c>
      <c r="G32" s="7" t="s">
        <v>157</v>
      </c>
      <c r="H32" s="17" t="s">
        <v>191</v>
      </c>
      <c r="I32" s="7" t="s">
        <v>201</v>
      </c>
      <c r="J32" s="7" t="s">
        <v>235</v>
      </c>
      <c r="K32" s="17">
        <v>1</v>
      </c>
      <c r="L32" s="17" t="s">
        <v>253</v>
      </c>
      <c r="N32" s="12" t="s">
        <v>207</v>
      </c>
    </row>
    <row r="33" spans="1:14">
      <c r="A33" t="s">
        <v>16</v>
      </c>
      <c r="B33" s="1">
        <v>35137</v>
      </c>
      <c r="C33" s="3">
        <f t="shared" si="0"/>
        <v>5884</v>
      </c>
      <c r="D33" t="s">
        <v>28</v>
      </c>
      <c r="E33" s="7">
        <v>9</v>
      </c>
      <c r="F33" s="7" t="s">
        <v>151</v>
      </c>
      <c r="G33" s="7" t="s">
        <v>79</v>
      </c>
      <c r="H33" s="17" t="s">
        <v>192</v>
      </c>
      <c r="I33" s="7">
        <v>58.96</v>
      </c>
      <c r="J33" s="17" t="s">
        <v>236</v>
      </c>
      <c r="L33" s="17" t="s">
        <v>257</v>
      </c>
      <c r="M33" s="16" t="s">
        <v>252</v>
      </c>
    </row>
    <row r="34" spans="1:14">
      <c r="B34" s="1"/>
      <c r="C34" s="3"/>
    </row>
    <row r="35" spans="1:14">
      <c r="A35" t="s">
        <v>1</v>
      </c>
      <c r="B35" s="1">
        <v>36107</v>
      </c>
      <c r="C35" s="3">
        <f>DATEVALUE("22/04/12")-B35</f>
        <v>4914</v>
      </c>
      <c r="D35" t="s">
        <v>27</v>
      </c>
      <c r="E35" s="7">
        <v>10</v>
      </c>
      <c r="F35" s="7">
        <v>59.53</v>
      </c>
      <c r="G35" s="7" t="s">
        <v>116</v>
      </c>
      <c r="H35" s="7" t="s">
        <v>193</v>
      </c>
      <c r="I35" s="17">
        <v>29.59</v>
      </c>
      <c r="J35" s="7" t="s">
        <v>237</v>
      </c>
      <c r="L35" s="17" t="s">
        <v>253</v>
      </c>
      <c r="N35" s="16" t="s">
        <v>206</v>
      </c>
    </row>
    <row r="36" spans="1:14">
      <c r="A36" t="s">
        <v>6</v>
      </c>
      <c r="B36" s="1">
        <v>35738</v>
      </c>
      <c r="C36" s="3">
        <f>DATEVALUE("22/04/12")-B36</f>
        <v>5283</v>
      </c>
      <c r="D36" t="s">
        <v>27</v>
      </c>
      <c r="E36" s="7">
        <v>10</v>
      </c>
      <c r="F36" s="7">
        <v>58.32</v>
      </c>
      <c r="G36" s="7" t="s">
        <v>129</v>
      </c>
      <c r="H36" s="7" t="s">
        <v>194</v>
      </c>
      <c r="I36" s="7">
        <v>29.14</v>
      </c>
      <c r="J36" s="7">
        <v>58.69</v>
      </c>
      <c r="N36" s="16" t="s">
        <v>205</v>
      </c>
    </row>
    <row r="37" spans="1:14">
      <c r="A37" t="s">
        <v>8</v>
      </c>
      <c r="B37" s="1">
        <v>35276</v>
      </c>
      <c r="C37" s="3">
        <f>DATEVALUE("22/04/12")-B37</f>
        <v>5745</v>
      </c>
      <c r="D37" t="s">
        <v>27</v>
      </c>
      <c r="E37" s="7">
        <v>10</v>
      </c>
      <c r="F37" s="7">
        <v>57.47</v>
      </c>
      <c r="G37" s="7">
        <v>58.92</v>
      </c>
      <c r="H37" s="17">
        <v>58.59</v>
      </c>
      <c r="I37" s="7">
        <v>28.59</v>
      </c>
      <c r="J37" s="17">
        <v>57.19</v>
      </c>
      <c r="L37" s="17" t="s">
        <v>257</v>
      </c>
    </row>
    <row r="38" spans="1:14">
      <c r="A38" t="s">
        <v>15</v>
      </c>
      <c r="B38" s="1">
        <v>36363</v>
      </c>
      <c r="C38" s="3">
        <f>DATEVALUE("22/04/12")-B38</f>
        <v>4658</v>
      </c>
      <c r="D38" t="s">
        <v>27</v>
      </c>
      <c r="E38" s="7">
        <v>10</v>
      </c>
      <c r="F38" s="7">
        <v>56.97</v>
      </c>
      <c r="G38" s="7">
        <v>58.37</v>
      </c>
      <c r="H38" s="7">
        <v>59.21</v>
      </c>
      <c r="I38" s="17">
        <v>28.57</v>
      </c>
      <c r="J38" s="7">
        <v>57.81</v>
      </c>
      <c r="K38" s="17">
        <v>3</v>
      </c>
      <c r="L38" s="17" t="s">
        <v>253</v>
      </c>
      <c r="N38" s="16" t="s">
        <v>206</v>
      </c>
    </row>
    <row r="39" spans="1:14">
      <c r="A39" t="s">
        <v>17</v>
      </c>
      <c r="B39" s="1">
        <v>36046</v>
      </c>
      <c r="C39" s="3">
        <f>DATEVALUE("22/04/12")-B39</f>
        <v>4975</v>
      </c>
      <c r="D39" t="s">
        <v>27</v>
      </c>
      <c r="E39" s="7">
        <v>10</v>
      </c>
      <c r="F39" s="7">
        <v>56.59</v>
      </c>
      <c r="G39" s="7">
        <v>58.09</v>
      </c>
      <c r="H39" s="7">
        <v>59.18</v>
      </c>
      <c r="I39" s="17">
        <v>28.51</v>
      </c>
      <c r="J39" s="7">
        <v>57.78</v>
      </c>
      <c r="K39" s="17">
        <v>2</v>
      </c>
      <c r="L39" s="17" t="s">
        <v>253</v>
      </c>
      <c r="N39" s="16" t="s">
        <v>206</v>
      </c>
    </row>
    <row r="40" spans="1:14">
      <c r="B40" s="1"/>
      <c r="C40" s="3"/>
    </row>
    <row r="41" spans="1:14">
      <c r="A41" t="s">
        <v>2</v>
      </c>
      <c r="B41" s="1">
        <v>36689</v>
      </c>
      <c r="C41" s="3">
        <f>DATEVALUE("22/04/12")-B41</f>
        <v>4332</v>
      </c>
      <c r="D41" t="s">
        <v>33</v>
      </c>
      <c r="E41" s="7">
        <v>11</v>
      </c>
      <c r="F41" s="7" t="s">
        <v>87</v>
      </c>
      <c r="G41" s="7" t="s">
        <v>121</v>
      </c>
      <c r="H41" s="17" t="s">
        <v>195</v>
      </c>
      <c r="I41" s="17">
        <v>35.840000000000003</v>
      </c>
      <c r="J41" s="7" t="s">
        <v>238</v>
      </c>
      <c r="K41" s="17">
        <v>2</v>
      </c>
      <c r="L41" s="17" t="s">
        <v>260</v>
      </c>
      <c r="N41" s="16" t="s">
        <v>206</v>
      </c>
    </row>
    <row r="42" spans="1:14">
      <c r="B42" s="1"/>
      <c r="C42" s="3"/>
    </row>
    <row r="43" spans="1:14">
      <c r="A43" t="s">
        <v>8</v>
      </c>
      <c r="B43" s="1">
        <v>35276</v>
      </c>
      <c r="C43" s="3">
        <f>DATEVALUE("22/04/12")-B43</f>
        <v>5745</v>
      </c>
      <c r="D43" t="s">
        <v>38</v>
      </c>
      <c r="E43" s="7">
        <v>12</v>
      </c>
      <c r="F43" s="7">
        <v>27.66</v>
      </c>
      <c r="G43" s="7">
        <v>28.36</v>
      </c>
      <c r="H43" s="17">
        <v>28.31</v>
      </c>
      <c r="J43" s="17">
        <v>27.61</v>
      </c>
      <c r="K43" s="17">
        <v>2</v>
      </c>
      <c r="L43" s="17" t="s">
        <v>257</v>
      </c>
      <c r="M43" s="16" t="s">
        <v>252</v>
      </c>
    </row>
    <row r="44" spans="1:14">
      <c r="B44" s="1"/>
      <c r="C44" s="3"/>
    </row>
    <row r="45" spans="1:14">
      <c r="A45" t="s">
        <v>3</v>
      </c>
      <c r="B45" s="1">
        <v>36394</v>
      </c>
      <c r="C45" s="3">
        <f>DATEVALUE("22/04/12")-B45</f>
        <v>4627</v>
      </c>
      <c r="D45" t="s">
        <v>30</v>
      </c>
      <c r="E45" s="7">
        <v>14</v>
      </c>
      <c r="F45" s="7" t="s">
        <v>90</v>
      </c>
      <c r="G45" s="7" t="s">
        <v>121</v>
      </c>
      <c r="H45" s="17" t="s">
        <v>208</v>
      </c>
      <c r="I45" s="17" t="s">
        <v>213</v>
      </c>
      <c r="J45" s="7" t="s">
        <v>239</v>
      </c>
      <c r="L45" s="17" t="s">
        <v>260</v>
      </c>
    </row>
    <row r="46" spans="1:14">
      <c r="A46" t="s">
        <v>1</v>
      </c>
      <c r="B46" s="1">
        <v>36107</v>
      </c>
      <c r="C46" s="3">
        <f>DATEVALUE("22/04/12")-B46</f>
        <v>4914</v>
      </c>
      <c r="D46" t="s">
        <v>30</v>
      </c>
      <c r="E46" s="7">
        <v>14</v>
      </c>
      <c r="F46" s="7" t="s">
        <v>82</v>
      </c>
      <c r="G46" s="7" t="s">
        <v>114</v>
      </c>
      <c r="H46" s="7" t="s">
        <v>209</v>
      </c>
      <c r="I46" s="7" t="s">
        <v>212</v>
      </c>
      <c r="J46" s="7" t="s">
        <v>240</v>
      </c>
    </row>
    <row r="47" spans="1:14">
      <c r="B47" s="1"/>
      <c r="C47" s="3"/>
    </row>
    <row r="48" spans="1:14">
      <c r="A48" t="s">
        <v>10</v>
      </c>
      <c r="B48" s="1">
        <v>35436</v>
      </c>
      <c r="C48" s="3">
        <f>DATEVALUE("22/04/12")-B48</f>
        <v>5585</v>
      </c>
      <c r="D48" t="s">
        <v>47</v>
      </c>
      <c r="E48" s="7">
        <v>15</v>
      </c>
      <c r="F48" s="7" t="s">
        <v>68</v>
      </c>
      <c r="G48" s="7" t="s">
        <v>69</v>
      </c>
      <c r="H48" s="17" t="s">
        <v>210</v>
      </c>
      <c r="I48" s="7" t="s">
        <v>211</v>
      </c>
      <c r="J48" s="17" t="s">
        <v>241</v>
      </c>
      <c r="K48" s="17">
        <v>2</v>
      </c>
      <c r="L48" s="17" t="s">
        <v>257</v>
      </c>
      <c r="N48" s="12" t="s">
        <v>207</v>
      </c>
    </row>
    <row r="49" spans="1:14">
      <c r="B49" s="1"/>
      <c r="C49" s="3"/>
    </row>
    <row r="50" spans="1:14">
      <c r="A50" s="6" t="s">
        <v>25</v>
      </c>
      <c r="B50" s="1"/>
      <c r="C50" s="3"/>
    </row>
    <row r="51" spans="1:14">
      <c r="A51" t="s">
        <v>2</v>
      </c>
      <c r="B51" s="1">
        <v>36689</v>
      </c>
      <c r="C51" s="3">
        <f>DATEVALUE("22/04/12")-B51</f>
        <v>4332</v>
      </c>
      <c r="D51" t="s">
        <v>26</v>
      </c>
      <c r="E51" s="7">
        <v>17</v>
      </c>
      <c r="F51" s="7" t="s">
        <v>85</v>
      </c>
      <c r="G51" s="7" t="s">
        <v>118</v>
      </c>
      <c r="H51" s="17" t="s">
        <v>245</v>
      </c>
      <c r="J51" s="17" t="s">
        <v>266</v>
      </c>
      <c r="L51" s="17" t="s">
        <v>257</v>
      </c>
      <c r="N51" s="16" t="s">
        <v>205</v>
      </c>
    </row>
    <row r="52" spans="1:14">
      <c r="A52" t="s">
        <v>0</v>
      </c>
      <c r="B52" s="1">
        <v>36714</v>
      </c>
      <c r="C52" s="3">
        <f>DATEVALUE("22/04/12")-B52</f>
        <v>4307</v>
      </c>
      <c r="D52" t="s">
        <v>26</v>
      </c>
      <c r="E52" s="7">
        <v>17</v>
      </c>
      <c r="F52" s="7" t="s">
        <v>48</v>
      </c>
      <c r="G52" s="7" t="s">
        <v>49</v>
      </c>
      <c r="H52" s="8" t="s">
        <v>246</v>
      </c>
      <c r="J52" s="7" t="s">
        <v>267</v>
      </c>
    </row>
    <row r="53" spans="1:14">
      <c r="A53" t="s">
        <v>5</v>
      </c>
      <c r="B53" s="1">
        <v>36449</v>
      </c>
      <c r="C53" s="3">
        <f>DATEVALUE("22/04/12")-B53</f>
        <v>4572</v>
      </c>
      <c r="D53" t="s">
        <v>26</v>
      </c>
      <c r="E53" s="7">
        <v>17</v>
      </c>
      <c r="F53" s="7" t="s">
        <v>98</v>
      </c>
      <c r="G53" s="7" t="s">
        <v>121</v>
      </c>
      <c r="H53" s="17" t="s">
        <v>247</v>
      </c>
      <c r="J53" s="17" t="s">
        <v>268</v>
      </c>
      <c r="L53" s="17" t="s">
        <v>257</v>
      </c>
      <c r="N53" s="16" t="s">
        <v>205</v>
      </c>
    </row>
    <row r="54" spans="1:14">
      <c r="A54" t="s">
        <v>4</v>
      </c>
      <c r="B54" s="1">
        <v>35731</v>
      </c>
      <c r="C54" s="3">
        <f>DATEVALUE("22/04/12")-B54</f>
        <v>5290</v>
      </c>
      <c r="D54" t="s">
        <v>26</v>
      </c>
      <c r="E54" s="7">
        <v>17</v>
      </c>
      <c r="F54" s="7" t="s">
        <v>96</v>
      </c>
      <c r="G54" s="7" t="s">
        <v>125</v>
      </c>
      <c r="H54" s="8" t="s">
        <v>248</v>
      </c>
      <c r="I54" s="7" t="s">
        <v>272</v>
      </c>
      <c r="J54" s="7" t="s">
        <v>269</v>
      </c>
      <c r="K54" s="17">
        <v>6</v>
      </c>
      <c r="N54" s="16" t="s">
        <v>205</v>
      </c>
    </row>
    <row r="55" spans="1:14">
      <c r="A55" t="s">
        <v>9</v>
      </c>
      <c r="B55" s="1">
        <v>34327</v>
      </c>
      <c r="C55" s="3">
        <f>DATEVALUE("22/04/12")-B55</f>
        <v>6694</v>
      </c>
      <c r="D55" t="s">
        <v>26</v>
      </c>
      <c r="E55" s="7">
        <v>17</v>
      </c>
      <c r="F55" s="7" t="s">
        <v>67</v>
      </c>
      <c r="G55" s="7" t="s">
        <v>66</v>
      </c>
      <c r="H55" s="8" t="s">
        <v>249</v>
      </c>
      <c r="I55" s="7" t="s">
        <v>273</v>
      </c>
      <c r="J55" s="8" t="s">
        <v>270</v>
      </c>
      <c r="K55" s="17">
        <v>1</v>
      </c>
    </row>
    <row r="56" spans="1:14">
      <c r="B56" s="1"/>
      <c r="C56" s="3"/>
      <c r="H56" s="5"/>
    </row>
    <row r="57" spans="1:14">
      <c r="A57" t="s">
        <v>3</v>
      </c>
      <c r="B57" s="1">
        <v>36394</v>
      </c>
      <c r="C57" s="3">
        <f>DATEVALUE("22/04/12")-B57</f>
        <v>4627</v>
      </c>
      <c r="D57" t="s">
        <v>34</v>
      </c>
      <c r="E57" s="7">
        <v>18</v>
      </c>
      <c r="F57" s="7" t="s">
        <v>60</v>
      </c>
      <c r="G57" s="7" t="s">
        <v>59</v>
      </c>
      <c r="H57" s="17" t="s">
        <v>250</v>
      </c>
      <c r="J57" s="7" t="s">
        <v>271</v>
      </c>
      <c r="L57" s="17" t="s">
        <v>253</v>
      </c>
    </row>
    <row r="58" spans="1:14">
      <c r="A58" t="s">
        <v>15</v>
      </c>
      <c r="B58" s="1">
        <v>36363</v>
      </c>
      <c r="C58" s="3">
        <f>DATEVALUE("22/04/12")-B58</f>
        <v>4658</v>
      </c>
      <c r="D58" t="s">
        <v>34</v>
      </c>
      <c r="E58" s="7">
        <v>18</v>
      </c>
      <c r="F58" s="7" t="s">
        <v>148</v>
      </c>
      <c r="G58" s="7" t="s">
        <v>158</v>
      </c>
      <c r="H58" s="8" t="s">
        <v>294</v>
      </c>
    </row>
    <row r="59" spans="1:14">
      <c r="B59" s="1"/>
      <c r="C59" s="3"/>
    </row>
    <row r="60" spans="1:14">
      <c r="B60" s="1"/>
      <c r="C60" s="3"/>
    </row>
    <row r="61" spans="1:14">
      <c r="A61" t="s">
        <v>12</v>
      </c>
      <c r="B61" s="1">
        <v>37144</v>
      </c>
      <c r="C61" s="3">
        <f>DATEVALUE("22/04/12")-B61</f>
        <v>3877</v>
      </c>
      <c r="D61" t="s">
        <v>29</v>
      </c>
      <c r="E61" s="7">
        <v>19</v>
      </c>
      <c r="F61" s="7" t="s">
        <v>70</v>
      </c>
      <c r="G61" s="7" t="s">
        <v>71</v>
      </c>
      <c r="H61" s="17" t="s">
        <v>262</v>
      </c>
      <c r="I61" s="7" t="s">
        <v>274</v>
      </c>
      <c r="J61" s="17" t="s">
        <v>324</v>
      </c>
      <c r="K61" s="17">
        <v>4</v>
      </c>
      <c r="L61" s="17" t="s">
        <v>257</v>
      </c>
      <c r="M61" s="16" t="s">
        <v>331</v>
      </c>
      <c r="N61" s="16" t="s">
        <v>206</v>
      </c>
    </row>
    <row r="62" spans="1:14">
      <c r="A62" t="s">
        <v>14</v>
      </c>
      <c r="B62" s="1">
        <v>37030</v>
      </c>
      <c r="C62" s="3">
        <f>DATEVALUE("22/04/12")-B62</f>
        <v>3991</v>
      </c>
      <c r="D62" t="s">
        <v>29</v>
      </c>
      <c r="E62" s="7">
        <v>19</v>
      </c>
      <c r="F62" s="7" t="s">
        <v>145</v>
      </c>
      <c r="G62" s="7" t="s">
        <v>121</v>
      </c>
      <c r="H62" s="17" t="s">
        <v>263</v>
      </c>
      <c r="I62" s="17" t="s">
        <v>329</v>
      </c>
      <c r="J62" s="17" t="s">
        <v>325</v>
      </c>
      <c r="K62" s="17">
        <v>5</v>
      </c>
      <c r="L62" s="17" t="s">
        <v>258</v>
      </c>
      <c r="M62" s="16" t="s">
        <v>332</v>
      </c>
      <c r="N62" s="16" t="s">
        <v>205</v>
      </c>
    </row>
    <row r="63" spans="1:14">
      <c r="A63" t="s">
        <v>2</v>
      </c>
      <c r="B63" s="1">
        <v>36689</v>
      </c>
      <c r="C63" s="3">
        <f>DATEVALUE("22/04/12")-B63</f>
        <v>4332</v>
      </c>
      <c r="D63" t="s">
        <v>29</v>
      </c>
      <c r="E63" s="7">
        <v>19</v>
      </c>
      <c r="F63" s="7" t="s">
        <v>88</v>
      </c>
      <c r="G63" s="7" t="s">
        <v>121</v>
      </c>
      <c r="H63" s="17" t="s">
        <v>265</v>
      </c>
      <c r="I63" s="7" t="s">
        <v>275</v>
      </c>
      <c r="J63" s="7" t="s">
        <v>326</v>
      </c>
      <c r="K63" s="17">
        <v>3</v>
      </c>
      <c r="L63" s="17" t="s">
        <v>255</v>
      </c>
    </row>
    <row r="64" spans="1:14">
      <c r="A64" t="s">
        <v>9</v>
      </c>
      <c r="B64" s="1">
        <v>34327</v>
      </c>
      <c r="C64" s="3">
        <f>DATEVALUE("22/04/12")-B64</f>
        <v>6694</v>
      </c>
      <c r="D64" t="s">
        <v>29</v>
      </c>
      <c r="E64" s="7">
        <v>19</v>
      </c>
      <c r="F64" s="7" t="s">
        <v>110</v>
      </c>
      <c r="G64" s="7" t="s">
        <v>139</v>
      </c>
      <c r="H64" s="17" t="s">
        <v>264</v>
      </c>
      <c r="J64" s="7" t="s">
        <v>327</v>
      </c>
      <c r="K64" s="17">
        <v>1</v>
      </c>
      <c r="L64" s="17" t="s">
        <v>253</v>
      </c>
    </row>
    <row r="65" spans="1:14">
      <c r="B65" s="1"/>
      <c r="C65" s="3"/>
    </row>
    <row r="66" spans="1:14">
      <c r="A66" t="s">
        <v>4</v>
      </c>
      <c r="B66" s="1">
        <v>35731</v>
      </c>
      <c r="C66" s="3">
        <f>DATEVALUE("22/04/12")-B66</f>
        <v>5290</v>
      </c>
      <c r="D66" t="s">
        <v>35</v>
      </c>
      <c r="E66" s="7">
        <v>21</v>
      </c>
      <c r="F66" s="7">
        <v>35.83</v>
      </c>
      <c r="G66" s="7">
        <v>38.01</v>
      </c>
      <c r="H66" s="7">
        <v>38.42</v>
      </c>
    </row>
    <row r="67" spans="1:14">
      <c r="B67" s="1"/>
      <c r="C67" s="3"/>
    </row>
    <row r="68" spans="1:14">
      <c r="A68" t="s">
        <v>2</v>
      </c>
      <c r="B68" s="1">
        <v>36689</v>
      </c>
      <c r="C68" s="3">
        <f>DATEVALUE("22/04/12")-B68</f>
        <v>4332</v>
      </c>
      <c r="D68" t="s">
        <v>31</v>
      </c>
      <c r="E68" s="7">
        <v>23</v>
      </c>
      <c r="F68" s="7" t="s">
        <v>86</v>
      </c>
      <c r="G68" s="7" t="s">
        <v>119</v>
      </c>
      <c r="H68" s="17" t="s">
        <v>276</v>
      </c>
      <c r="I68" s="17">
        <v>39.69</v>
      </c>
      <c r="J68" s="7" t="s">
        <v>297</v>
      </c>
      <c r="L68" s="17" t="s">
        <v>260</v>
      </c>
    </row>
    <row r="69" spans="1:14">
      <c r="A69" t="s">
        <v>5</v>
      </c>
      <c r="B69" s="1">
        <v>36449</v>
      </c>
      <c r="C69" s="3">
        <f>DATEVALUE("22/04/12")-B69</f>
        <v>4572</v>
      </c>
      <c r="D69" t="s">
        <v>31</v>
      </c>
      <c r="E69" s="7">
        <v>23</v>
      </c>
      <c r="F69" s="7" t="s">
        <v>62</v>
      </c>
      <c r="G69" s="7" t="s">
        <v>61</v>
      </c>
      <c r="H69" s="7" t="s">
        <v>277</v>
      </c>
      <c r="I69" s="17">
        <v>38.17</v>
      </c>
      <c r="J69" s="7" t="s">
        <v>298</v>
      </c>
      <c r="L69" s="17" t="s">
        <v>253</v>
      </c>
    </row>
    <row r="70" spans="1:14">
      <c r="A70" t="s">
        <v>7</v>
      </c>
      <c r="B70" s="1">
        <v>33962</v>
      </c>
      <c r="C70" s="3">
        <f>DATEVALUE("22/04/12")-B70</f>
        <v>7059</v>
      </c>
      <c r="D70" t="s">
        <v>31</v>
      </c>
      <c r="E70" s="7">
        <v>23</v>
      </c>
      <c r="F70" s="7" t="s">
        <v>104</v>
      </c>
      <c r="G70" s="7" t="s">
        <v>133</v>
      </c>
      <c r="H70" s="17" t="s">
        <v>278</v>
      </c>
      <c r="I70" s="17" t="s">
        <v>330</v>
      </c>
      <c r="J70" s="17" t="s">
        <v>299</v>
      </c>
      <c r="L70" s="17" t="s">
        <v>258</v>
      </c>
    </row>
    <row r="71" spans="1:14">
      <c r="B71" s="1"/>
      <c r="C71" s="3"/>
    </row>
    <row r="72" spans="1:14">
      <c r="A72" t="s">
        <v>13</v>
      </c>
      <c r="B72" s="1">
        <v>36512</v>
      </c>
      <c r="C72" s="3">
        <f>DATEVALUE("22/04/12")-B72</f>
        <v>4509</v>
      </c>
      <c r="D72" t="s">
        <v>32</v>
      </c>
      <c r="E72" s="7">
        <v>24</v>
      </c>
      <c r="F72" s="7" t="s">
        <v>144</v>
      </c>
      <c r="G72" s="7" t="s">
        <v>121</v>
      </c>
      <c r="H72" s="17" t="s">
        <v>279</v>
      </c>
      <c r="I72" s="17">
        <v>37.700000000000003</v>
      </c>
      <c r="J72" s="7" t="s">
        <v>300</v>
      </c>
      <c r="L72" s="17" t="s">
        <v>260</v>
      </c>
    </row>
    <row r="73" spans="1:14">
      <c r="A73" t="s">
        <v>15</v>
      </c>
      <c r="B73" s="1">
        <v>36363</v>
      </c>
      <c r="C73" s="3">
        <f>DATEVALUE("22/04/12")-B73</f>
        <v>4658</v>
      </c>
      <c r="D73" t="s">
        <v>32</v>
      </c>
      <c r="E73" s="7">
        <v>24</v>
      </c>
      <c r="F73" s="7" t="s">
        <v>150</v>
      </c>
      <c r="G73" s="7" t="s">
        <v>160</v>
      </c>
      <c r="H73" s="17" t="s">
        <v>280</v>
      </c>
      <c r="I73" s="7">
        <v>30.57</v>
      </c>
      <c r="J73" s="7" t="s">
        <v>301</v>
      </c>
      <c r="K73" s="17">
        <v>1</v>
      </c>
      <c r="L73" s="17" t="s">
        <v>255</v>
      </c>
      <c r="N73" s="12" t="s">
        <v>207</v>
      </c>
    </row>
    <row r="74" spans="1:14">
      <c r="A74" t="s">
        <v>6</v>
      </c>
      <c r="B74" s="1">
        <v>35738</v>
      </c>
      <c r="C74" s="3">
        <f>DATEVALUE("22/04/12")-B74</f>
        <v>5283</v>
      </c>
      <c r="D74" t="s">
        <v>32</v>
      </c>
      <c r="E74" s="7">
        <v>24</v>
      </c>
      <c r="F74" s="7" t="s">
        <v>103</v>
      </c>
      <c r="G74" s="7" t="s">
        <v>132</v>
      </c>
      <c r="H74" s="17" t="s">
        <v>281</v>
      </c>
      <c r="I74" s="7">
        <v>30.48</v>
      </c>
      <c r="J74" s="17" t="s">
        <v>302</v>
      </c>
      <c r="K74" s="17">
        <v>4</v>
      </c>
      <c r="L74" s="17" t="s">
        <v>257</v>
      </c>
      <c r="N74" s="16" t="s">
        <v>206</v>
      </c>
    </row>
    <row r="75" spans="1:14">
      <c r="B75" s="1"/>
      <c r="C75" s="3"/>
    </row>
    <row r="76" spans="1:14">
      <c r="A76" t="s">
        <v>14</v>
      </c>
      <c r="B76" s="1">
        <v>37030</v>
      </c>
      <c r="C76" s="3">
        <f>DATEVALUE("22/04/12")-B76</f>
        <v>3991</v>
      </c>
      <c r="D76" t="s">
        <v>28</v>
      </c>
      <c r="E76" s="7">
        <v>25</v>
      </c>
      <c r="F76" s="7" t="s">
        <v>146</v>
      </c>
      <c r="G76" s="7" t="s">
        <v>76</v>
      </c>
      <c r="H76" s="17" t="s">
        <v>282</v>
      </c>
      <c r="I76" s="17" t="s">
        <v>309</v>
      </c>
      <c r="J76" s="7" t="s">
        <v>303</v>
      </c>
      <c r="L76" s="17" t="s">
        <v>260</v>
      </c>
    </row>
    <row r="77" spans="1:14">
      <c r="A77" t="s">
        <v>0</v>
      </c>
      <c r="B77" s="1">
        <v>36714</v>
      </c>
      <c r="C77" s="3">
        <f>DATEVALUE("22/04/12")-B77</f>
        <v>4307</v>
      </c>
      <c r="D77" t="s">
        <v>28</v>
      </c>
      <c r="E77" s="7">
        <v>25</v>
      </c>
      <c r="F77" s="7" t="s">
        <v>53</v>
      </c>
      <c r="G77" s="7" t="s">
        <v>52</v>
      </c>
      <c r="H77" s="17" t="s">
        <v>283</v>
      </c>
      <c r="I77" s="7" t="s">
        <v>310</v>
      </c>
      <c r="J77" s="17" t="s">
        <v>304</v>
      </c>
      <c r="K77" s="17">
        <v>5</v>
      </c>
      <c r="L77" s="17" t="s">
        <v>257</v>
      </c>
      <c r="N77" s="16" t="s">
        <v>206</v>
      </c>
    </row>
    <row r="78" spans="1:14">
      <c r="A78" t="s">
        <v>4</v>
      </c>
      <c r="B78" s="1">
        <v>35731</v>
      </c>
      <c r="C78" s="3">
        <f>DATEVALUE("22/04/12")-B78</f>
        <v>5290</v>
      </c>
      <c r="D78" t="s">
        <v>28</v>
      </c>
      <c r="E78" s="7">
        <v>25</v>
      </c>
      <c r="F78" s="7" t="s">
        <v>97</v>
      </c>
      <c r="G78" s="7" t="s">
        <v>126</v>
      </c>
      <c r="H78" s="7" t="s">
        <v>284</v>
      </c>
      <c r="I78" s="7" t="s">
        <v>311</v>
      </c>
      <c r="J78" s="7" t="s">
        <v>305</v>
      </c>
    </row>
    <row r="79" spans="1:14">
      <c r="A79" t="s">
        <v>9</v>
      </c>
      <c r="B79" s="1">
        <v>34327</v>
      </c>
      <c r="C79" s="3">
        <f>DATEVALUE("22/04/12")-B79</f>
        <v>6694</v>
      </c>
      <c r="D79" t="s">
        <v>28</v>
      </c>
      <c r="E79" s="7">
        <v>25</v>
      </c>
      <c r="F79" s="7" t="s">
        <v>109</v>
      </c>
      <c r="G79" s="7" t="s">
        <v>138</v>
      </c>
      <c r="H79" s="7" t="s">
        <v>285</v>
      </c>
      <c r="I79" s="7" t="s">
        <v>312</v>
      </c>
      <c r="J79" s="7" t="s">
        <v>306</v>
      </c>
    </row>
    <row r="80" spans="1:14">
      <c r="A80" t="s">
        <v>7</v>
      </c>
      <c r="B80" s="1">
        <v>33962</v>
      </c>
      <c r="C80" s="3">
        <f>DATEVALUE("22/04/12")-B80</f>
        <v>7059</v>
      </c>
      <c r="D80" t="s">
        <v>28</v>
      </c>
      <c r="E80" s="7">
        <v>25</v>
      </c>
      <c r="F80" s="7" t="s">
        <v>107</v>
      </c>
      <c r="G80" s="7" t="s">
        <v>136</v>
      </c>
      <c r="H80" s="7" t="s">
        <v>286</v>
      </c>
      <c r="I80" s="7" t="s">
        <v>313</v>
      </c>
      <c r="J80" s="7" t="s">
        <v>307</v>
      </c>
      <c r="K80" s="17">
        <v>2</v>
      </c>
    </row>
    <row r="81" spans="1:14">
      <c r="B81" s="1"/>
      <c r="C81" s="3"/>
    </row>
    <row r="82" spans="1:14">
      <c r="A82" t="s">
        <v>0</v>
      </c>
      <c r="B82" s="1">
        <v>36714</v>
      </c>
      <c r="C82" s="3">
        <f>DATEVALUE("22/04/12")-B82</f>
        <v>4307</v>
      </c>
      <c r="D82" t="s">
        <v>27</v>
      </c>
      <c r="E82" s="7">
        <v>26</v>
      </c>
      <c r="F82" s="7" t="s">
        <v>50</v>
      </c>
      <c r="G82" s="7" t="s">
        <v>51</v>
      </c>
      <c r="H82" s="17" t="s">
        <v>287</v>
      </c>
      <c r="I82" s="7" t="s">
        <v>314</v>
      </c>
      <c r="J82" s="17" t="s">
        <v>308</v>
      </c>
      <c r="K82" s="17">
        <v>6</v>
      </c>
      <c r="L82" s="17" t="s">
        <v>257</v>
      </c>
      <c r="N82" s="16" t="s">
        <v>205</v>
      </c>
    </row>
    <row r="83" spans="1:14">
      <c r="A83" t="s">
        <v>2</v>
      </c>
      <c r="B83" s="1">
        <v>36689</v>
      </c>
      <c r="C83" s="3">
        <f>DATEVALUE("22/04/12")-B83</f>
        <v>4332</v>
      </c>
      <c r="D83" t="s">
        <v>27</v>
      </c>
      <c r="E83" s="7">
        <v>26</v>
      </c>
      <c r="F83" s="7" t="s">
        <v>89</v>
      </c>
      <c r="G83" s="7" t="s">
        <v>120</v>
      </c>
      <c r="H83" s="17" t="s">
        <v>288</v>
      </c>
      <c r="I83" s="17">
        <v>35.090000000000003</v>
      </c>
      <c r="J83" s="7" t="s">
        <v>315</v>
      </c>
      <c r="L83" s="17" t="s">
        <v>260</v>
      </c>
    </row>
    <row r="84" spans="1:14">
      <c r="A84" t="s">
        <v>5</v>
      </c>
      <c r="B84" s="1">
        <v>36449</v>
      </c>
      <c r="C84" s="3">
        <f>DATEVALUE("22/04/12")-B84</f>
        <v>4572</v>
      </c>
      <c r="D84" t="s">
        <v>27</v>
      </c>
      <c r="E84" s="7">
        <v>26</v>
      </c>
      <c r="F84" s="7" t="s">
        <v>99</v>
      </c>
      <c r="G84" s="7" t="s">
        <v>127</v>
      </c>
      <c r="H84" s="7" t="s">
        <v>289</v>
      </c>
      <c r="I84" s="7">
        <v>31.62</v>
      </c>
      <c r="J84" s="7" t="s">
        <v>316</v>
      </c>
      <c r="N84" s="16" t="s">
        <v>206</v>
      </c>
    </row>
    <row r="85" spans="1:14">
      <c r="A85" t="s">
        <v>11</v>
      </c>
      <c r="B85" s="1">
        <v>35436</v>
      </c>
      <c r="C85" s="3">
        <f>DATEVALUE("22/04/12")-B85</f>
        <v>5585</v>
      </c>
      <c r="D85" t="s">
        <v>27</v>
      </c>
      <c r="E85" s="7">
        <v>26</v>
      </c>
      <c r="F85" s="7">
        <v>57.29</v>
      </c>
      <c r="G85" s="7">
        <v>58.69</v>
      </c>
      <c r="H85" s="7">
        <v>59.06</v>
      </c>
      <c r="I85" s="7">
        <v>28.37</v>
      </c>
      <c r="J85" s="7">
        <v>57.66</v>
      </c>
      <c r="K85" s="17">
        <v>1</v>
      </c>
      <c r="M85" s="16" t="s">
        <v>45</v>
      </c>
      <c r="N85" s="12" t="s">
        <v>207</v>
      </c>
    </row>
    <row r="86" spans="1:14">
      <c r="B86" s="1"/>
      <c r="C86" s="3"/>
    </row>
    <row r="87" spans="1:14">
      <c r="A87" t="s">
        <v>3</v>
      </c>
      <c r="B87" s="1">
        <v>36394</v>
      </c>
      <c r="C87" s="3">
        <f>DATEVALUE("22/04/12")-B87</f>
        <v>4627</v>
      </c>
      <c r="D87" t="s">
        <v>33</v>
      </c>
      <c r="E87" s="7">
        <v>27</v>
      </c>
      <c r="F87" s="7" t="s">
        <v>57</v>
      </c>
      <c r="G87" s="7" t="s">
        <v>56</v>
      </c>
      <c r="H87" s="17" t="s">
        <v>290</v>
      </c>
      <c r="I87" s="17" t="s">
        <v>328</v>
      </c>
      <c r="J87" s="17" t="s">
        <v>323</v>
      </c>
      <c r="L87" s="17" t="s">
        <v>258</v>
      </c>
      <c r="N87" s="16" t="s">
        <v>205</v>
      </c>
    </row>
    <row r="88" spans="1:14">
      <c r="A88" t="s">
        <v>15</v>
      </c>
      <c r="B88" s="1">
        <v>36363</v>
      </c>
      <c r="C88" s="3">
        <f>DATEVALUE("22/04/12")-B88</f>
        <v>4658</v>
      </c>
      <c r="D88" t="s">
        <v>33</v>
      </c>
      <c r="E88" s="7">
        <v>27</v>
      </c>
      <c r="F88" s="7" t="s">
        <v>149</v>
      </c>
      <c r="G88" s="7" t="s">
        <v>159</v>
      </c>
      <c r="H88" s="17" t="s">
        <v>291</v>
      </c>
      <c r="I88" s="7">
        <v>30.72</v>
      </c>
      <c r="J88" s="7" t="s">
        <v>322</v>
      </c>
      <c r="K88" s="17">
        <v>1</v>
      </c>
      <c r="L88" s="17" t="s">
        <v>255</v>
      </c>
      <c r="N88" s="16" t="s">
        <v>206</v>
      </c>
    </row>
    <row r="89" spans="1:14">
      <c r="A89" t="s">
        <v>6</v>
      </c>
      <c r="B89" s="1">
        <v>35738</v>
      </c>
      <c r="C89" s="3">
        <f>DATEVALUE("22/04/12")-B89</f>
        <v>5283</v>
      </c>
      <c r="D89" t="s">
        <v>33</v>
      </c>
      <c r="E89" s="7">
        <v>27</v>
      </c>
      <c r="F89" s="7" t="s">
        <v>101</v>
      </c>
      <c r="G89" s="7" t="s">
        <v>130</v>
      </c>
      <c r="H89" s="7" t="s">
        <v>292</v>
      </c>
      <c r="I89" s="7">
        <v>30.63</v>
      </c>
      <c r="J89" s="7" t="s">
        <v>321</v>
      </c>
      <c r="K89" s="17">
        <v>5</v>
      </c>
      <c r="N89" s="16" t="s">
        <v>206</v>
      </c>
    </row>
    <row r="90" spans="1:14">
      <c r="A90" t="s">
        <v>8</v>
      </c>
      <c r="B90" s="1">
        <v>35276</v>
      </c>
      <c r="C90" s="3">
        <f>DATEVALUE("22/04/12")-B90</f>
        <v>5745</v>
      </c>
      <c r="D90" t="s">
        <v>33</v>
      </c>
      <c r="E90" s="7">
        <v>27</v>
      </c>
      <c r="F90" s="7">
        <v>59.47</v>
      </c>
      <c r="G90" s="7" t="s">
        <v>65</v>
      </c>
      <c r="H90" s="7" t="s">
        <v>293</v>
      </c>
      <c r="I90" s="7">
        <v>28.34</v>
      </c>
      <c r="J90" s="7">
        <v>59.81</v>
      </c>
      <c r="K90" s="17">
        <v>3</v>
      </c>
    </row>
    <row r="91" spans="1:14">
      <c r="B91" s="1"/>
      <c r="C91" s="3"/>
    </row>
    <row r="92" spans="1:14">
      <c r="A92" t="s">
        <v>8</v>
      </c>
      <c r="B92" s="1">
        <v>35276</v>
      </c>
      <c r="C92" s="3">
        <f>DATEVALUE("22/04/12")-B92</f>
        <v>5745</v>
      </c>
      <c r="D92" t="s">
        <v>39</v>
      </c>
      <c r="E92" s="7">
        <v>29</v>
      </c>
      <c r="F92" s="7">
        <v>25.91</v>
      </c>
      <c r="G92" s="7">
        <v>26.71</v>
      </c>
      <c r="H92" s="7">
        <v>27.71</v>
      </c>
      <c r="J92" s="7">
        <v>26.91</v>
      </c>
    </row>
    <row r="93" spans="1:14">
      <c r="B93" s="1"/>
      <c r="C93" s="3"/>
    </row>
    <row r="94" spans="1:14">
      <c r="A94" t="s">
        <v>4</v>
      </c>
      <c r="B94" s="1">
        <v>35731</v>
      </c>
      <c r="C94" s="3">
        <f>DATEVALUE("22/04/12")-B94</f>
        <v>5290</v>
      </c>
      <c r="D94" t="s">
        <v>30</v>
      </c>
      <c r="E94" s="7">
        <v>30</v>
      </c>
      <c r="F94" s="7" t="s">
        <v>94</v>
      </c>
      <c r="G94" s="7" t="s">
        <v>123</v>
      </c>
      <c r="H94" s="7" t="s">
        <v>294</v>
      </c>
    </row>
    <row r="95" spans="1:14">
      <c r="B95" s="1"/>
      <c r="C95" s="3"/>
    </row>
    <row r="96" spans="1:14">
      <c r="A96" t="s">
        <v>7</v>
      </c>
      <c r="B96" s="1">
        <v>33962</v>
      </c>
      <c r="C96" s="3">
        <f>DATEVALUE("22/04/12")-B96</f>
        <v>7059</v>
      </c>
      <c r="D96" t="s">
        <v>37</v>
      </c>
      <c r="E96" s="7">
        <v>32</v>
      </c>
      <c r="F96" s="7" t="s">
        <v>105</v>
      </c>
      <c r="G96" s="7" t="s">
        <v>134</v>
      </c>
      <c r="H96" s="17" t="s">
        <v>295</v>
      </c>
      <c r="I96" s="7" t="s">
        <v>317</v>
      </c>
      <c r="J96" s="17" t="s">
        <v>320</v>
      </c>
      <c r="K96" s="17">
        <v>2</v>
      </c>
      <c r="L96" s="17" t="s">
        <v>257</v>
      </c>
    </row>
    <row r="97" spans="1:12">
      <c r="A97" t="s">
        <v>11</v>
      </c>
      <c r="B97" s="1">
        <v>35436</v>
      </c>
      <c r="C97" s="3">
        <f>DATEVALUE("22/04/12")-B97</f>
        <v>5585</v>
      </c>
      <c r="D97" t="s">
        <v>37</v>
      </c>
      <c r="E97" s="7">
        <v>32</v>
      </c>
      <c r="F97" s="7" t="s">
        <v>142</v>
      </c>
      <c r="G97" s="7" t="s">
        <v>155</v>
      </c>
      <c r="H97" s="17" t="s">
        <v>296</v>
      </c>
      <c r="I97" s="7" t="s">
        <v>318</v>
      </c>
      <c r="J97" s="8" t="s">
        <v>319</v>
      </c>
      <c r="K97" s="17">
        <v>3</v>
      </c>
      <c r="L97" s="17" t="s">
        <v>253</v>
      </c>
    </row>
  </sheetData>
  <phoneticPr fontId="0" type="noConversion"/>
  <printOptions gridLines="1"/>
  <pageMargins left="0.15748031496062992" right="0.15748031496062992" top="0.19685039370078741" bottom="0.19685039370078741" header="0" footer="0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Main 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wilmshurst_d</cp:lastModifiedBy>
  <cp:lastPrinted>2012-04-22T08:49:27Z</cp:lastPrinted>
  <dcterms:created xsi:type="dcterms:W3CDTF">2012-04-06T10:53:11Z</dcterms:created>
  <dcterms:modified xsi:type="dcterms:W3CDTF">2012-04-24T14:55:49Z</dcterms:modified>
</cp:coreProperties>
</file>